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carb-my.sharepoint.com/personal/barbara_zavala_arb_ca_gov/Documents/Carbis temp/"/>
    </mc:Choice>
  </mc:AlternateContent>
  <xr:revisionPtr revIDLastSave="0" documentId="8_{9152F474-564F-4CD8-8574-CBB5B1CA242E}" xr6:coauthVersionLast="47" xr6:coauthVersionMax="47" xr10:uidLastSave="{00000000-0000-0000-0000-000000000000}"/>
  <bookViews>
    <workbookView xWindow="-120" yWindow="-120" windowWidth="29040" windowHeight="15720" xr2:uid="{00000000-000D-0000-FFFF-FFFF00000000}"/>
  </bookViews>
  <sheets>
    <sheet name="READ ME" sheetId="1" r:id="rId1"/>
    <sheet name="2023 List of Companies" sheetId="2" r:id="rId2"/>
    <sheet name="2023 All Cat Codes" sheetId="4" r:id="rId3"/>
    <sheet name="Filter Based On Category Name" sheetId="5" r:id="rId4"/>
    <sheet name="Filter Based On Company Name" sheetId="7" r:id="rId5"/>
  </sheets>
  <definedNames>
    <definedName name="_xlnm._FilterDatabase" localSheetId="2" hidden="1">'2023 All Cat Codes'!$A$1:$D$1646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7" l="1" a="1"/>
  <c r="A12" i="5" a="1"/>
  <c r="B6" i="5"/>
  <c r="B5" i="5" a="1"/>
  <c r="B6" i="7"/>
  <c r="B5" i="7" a="1"/>
  <c r="E1563" i="4"/>
  <c r="E1311" i="4"/>
  <c r="E234" i="4"/>
  <c r="E2" i="4" l="1"/>
  <c r="E3" i="4"/>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5" i="4"/>
  <c r="E236" i="4"/>
  <c r="E237" i="4"/>
  <c r="E238" i="4"/>
  <c r="E239" i="4"/>
  <c r="E240" i="4"/>
  <c r="E241" i="4"/>
  <c r="E242" i="4"/>
  <c r="E243" i="4"/>
  <c r="E244" i="4"/>
  <c r="E245" i="4"/>
  <c r="E246" i="4"/>
  <c r="E247" i="4"/>
  <c r="E248" i="4"/>
  <c r="E249" i="4"/>
  <c r="E250" i="4"/>
  <c r="E251" i="4"/>
  <c r="E252" i="4"/>
  <c r="E253" i="4"/>
  <c r="E254" i="4"/>
  <c r="E255" i="4"/>
  <c r="E256" i="4"/>
  <c r="E257" i="4"/>
  <c r="E258" i="4"/>
  <c r="E259" i="4"/>
  <c r="E260" i="4"/>
  <c r="E261" i="4"/>
  <c r="E262" i="4"/>
  <c r="E263" i="4"/>
  <c r="E264" i="4"/>
  <c r="E265" i="4"/>
  <c r="E266" i="4"/>
  <c r="E267" i="4"/>
  <c r="E268" i="4"/>
  <c r="E269" i="4"/>
  <c r="E270" i="4"/>
  <c r="E271" i="4"/>
  <c r="E272" i="4"/>
  <c r="E273" i="4"/>
  <c r="E274" i="4"/>
  <c r="E275" i="4"/>
  <c r="E276" i="4"/>
  <c r="E277" i="4"/>
  <c r="E278" i="4"/>
  <c r="E279" i="4"/>
  <c r="E280" i="4"/>
  <c r="E281" i="4"/>
  <c r="E282" i="4"/>
  <c r="E283" i="4"/>
  <c r="E284" i="4"/>
  <c r="E285" i="4"/>
  <c r="E286" i="4"/>
  <c r="E287" i="4"/>
  <c r="E288" i="4"/>
  <c r="E289" i="4"/>
  <c r="E290" i="4"/>
  <c r="E291" i="4"/>
  <c r="E292" i="4"/>
  <c r="E293" i="4"/>
  <c r="E294" i="4"/>
  <c r="E295" i="4"/>
  <c r="E296" i="4"/>
  <c r="E297" i="4"/>
  <c r="E298" i="4"/>
  <c r="E299" i="4"/>
  <c r="E300" i="4"/>
  <c r="E301" i="4"/>
  <c r="E302" i="4"/>
  <c r="E303" i="4"/>
  <c r="E304" i="4"/>
  <c r="E305" i="4"/>
  <c r="E306" i="4"/>
  <c r="E307" i="4"/>
  <c r="E308" i="4"/>
  <c r="E309" i="4"/>
  <c r="E310" i="4"/>
  <c r="E311" i="4"/>
  <c r="E312" i="4"/>
  <c r="E313" i="4"/>
  <c r="E314" i="4"/>
  <c r="E315" i="4"/>
  <c r="E316" i="4"/>
  <c r="E317" i="4"/>
  <c r="E318" i="4"/>
  <c r="E319" i="4"/>
  <c r="E320" i="4"/>
  <c r="E321" i="4"/>
  <c r="E322" i="4"/>
  <c r="E323" i="4"/>
  <c r="E324" i="4"/>
  <c r="E325" i="4"/>
  <c r="E326" i="4"/>
  <c r="E327" i="4"/>
  <c r="E328" i="4"/>
  <c r="E329" i="4"/>
  <c r="E330" i="4"/>
  <c r="E331" i="4"/>
  <c r="E332" i="4"/>
  <c r="E333" i="4"/>
  <c r="E334" i="4"/>
  <c r="E335" i="4"/>
  <c r="E336" i="4"/>
  <c r="E337" i="4"/>
  <c r="E338" i="4"/>
  <c r="E339" i="4"/>
  <c r="E340" i="4"/>
  <c r="E341" i="4"/>
  <c r="E342" i="4"/>
  <c r="E343" i="4"/>
  <c r="E344" i="4"/>
  <c r="E345" i="4"/>
  <c r="E346" i="4"/>
  <c r="E347" i="4"/>
  <c r="E348" i="4"/>
  <c r="E349" i="4"/>
  <c r="E350" i="4"/>
  <c r="E351" i="4"/>
  <c r="E352" i="4"/>
  <c r="E353" i="4"/>
  <c r="E354" i="4"/>
  <c r="E355" i="4"/>
  <c r="E356" i="4"/>
  <c r="E357" i="4"/>
  <c r="E358" i="4"/>
  <c r="E359" i="4"/>
  <c r="E360" i="4"/>
  <c r="E361" i="4"/>
  <c r="E362" i="4"/>
  <c r="E363" i="4"/>
  <c r="E364" i="4"/>
  <c r="E365" i="4"/>
  <c r="E366" i="4"/>
  <c r="E367" i="4"/>
  <c r="E368" i="4"/>
  <c r="E369" i="4"/>
  <c r="E370" i="4"/>
  <c r="E371" i="4"/>
  <c r="E372" i="4"/>
  <c r="E373" i="4"/>
  <c r="E374" i="4"/>
  <c r="E375" i="4"/>
  <c r="E376" i="4"/>
  <c r="E377" i="4"/>
  <c r="E378" i="4"/>
  <c r="E379" i="4"/>
  <c r="E380" i="4"/>
  <c r="E381" i="4"/>
  <c r="E382" i="4"/>
  <c r="E383" i="4"/>
  <c r="E384" i="4"/>
  <c r="E385" i="4"/>
  <c r="E386" i="4"/>
  <c r="E387" i="4"/>
  <c r="E388" i="4"/>
  <c r="E389" i="4"/>
  <c r="E390" i="4"/>
  <c r="E391" i="4"/>
  <c r="E392" i="4"/>
  <c r="E393" i="4"/>
  <c r="E394" i="4"/>
  <c r="E395" i="4"/>
  <c r="E396" i="4"/>
  <c r="E397" i="4"/>
  <c r="E398" i="4"/>
  <c r="E399" i="4"/>
  <c r="E400" i="4"/>
  <c r="E401" i="4"/>
  <c r="E402" i="4"/>
  <c r="E403" i="4"/>
  <c r="E404" i="4"/>
  <c r="E405" i="4"/>
  <c r="E406" i="4"/>
  <c r="E407" i="4"/>
  <c r="E408" i="4"/>
  <c r="E409" i="4"/>
  <c r="E410" i="4"/>
  <c r="E411" i="4"/>
  <c r="E412" i="4"/>
  <c r="E413" i="4"/>
  <c r="E414" i="4"/>
  <c r="E415" i="4"/>
  <c r="E416" i="4"/>
  <c r="E417" i="4"/>
  <c r="E418" i="4"/>
  <c r="E419" i="4"/>
  <c r="E420" i="4"/>
  <c r="E421" i="4"/>
  <c r="E422" i="4"/>
  <c r="E423" i="4"/>
  <c r="E424" i="4"/>
  <c r="E425" i="4"/>
  <c r="E426" i="4"/>
  <c r="E427" i="4"/>
  <c r="E428" i="4"/>
  <c r="E429" i="4"/>
  <c r="E430" i="4"/>
  <c r="E431" i="4"/>
  <c r="E432" i="4"/>
  <c r="E433" i="4"/>
  <c r="E434" i="4"/>
  <c r="E435" i="4"/>
  <c r="E436" i="4"/>
  <c r="E437" i="4"/>
  <c r="E438" i="4"/>
  <c r="E439" i="4"/>
  <c r="E440" i="4"/>
  <c r="E441" i="4"/>
  <c r="E442" i="4"/>
  <c r="E443" i="4"/>
  <c r="E444" i="4"/>
  <c r="E445" i="4"/>
  <c r="E446" i="4"/>
  <c r="E447" i="4"/>
  <c r="E448" i="4"/>
  <c r="E449" i="4"/>
  <c r="E450" i="4"/>
  <c r="E451" i="4"/>
  <c r="E452" i="4"/>
  <c r="E453" i="4"/>
  <c r="E454" i="4"/>
  <c r="E455" i="4"/>
  <c r="E456" i="4"/>
  <c r="E457" i="4"/>
  <c r="E458" i="4"/>
  <c r="E459" i="4"/>
  <c r="E460" i="4"/>
  <c r="E461" i="4"/>
  <c r="E462" i="4"/>
  <c r="E463" i="4"/>
  <c r="E464" i="4"/>
  <c r="E465" i="4"/>
  <c r="E466" i="4"/>
  <c r="E467" i="4"/>
  <c r="E468" i="4"/>
  <c r="E469" i="4"/>
  <c r="E470" i="4"/>
  <c r="E471" i="4"/>
  <c r="E472" i="4"/>
  <c r="E473" i="4"/>
  <c r="E474" i="4"/>
  <c r="E475" i="4"/>
  <c r="E476" i="4"/>
  <c r="E477" i="4"/>
  <c r="E478" i="4"/>
  <c r="E479" i="4"/>
  <c r="E480" i="4"/>
  <c r="E481" i="4"/>
  <c r="E482" i="4"/>
  <c r="E483" i="4"/>
  <c r="E484" i="4"/>
  <c r="E485" i="4"/>
  <c r="E486" i="4"/>
  <c r="E487" i="4"/>
  <c r="E488" i="4"/>
  <c r="E489" i="4"/>
  <c r="E490" i="4"/>
  <c r="E491" i="4"/>
  <c r="E492" i="4"/>
  <c r="E493" i="4"/>
  <c r="E494" i="4"/>
  <c r="E495" i="4"/>
  <c r="E496" i="4"/>
  <c r="E497" i="4"/>
  <c r="E498" i="4"/>
  <c r="E499" i="4"/>
  <c r="E500" i="4"/>
  <c r="E501" i="4"/>
  <c r="E502" i="4"/>
  <c r="E503" i="4"/>
  <c r="E504" i="4"/>
  <c r="E505" i="4"/>
  <c r="E506" i="4"/>
  <c r="E507" i="4"/>
  <c r="E508" i="4"/>
  <c r="E509" i="4"/>
  <c r="E510" i="4"/>
  <c r="E511" i="4"/>
  <c r="E512" i="4"/>
  <c r="E513" i="4"/>
  <c r="E514" i="4"/>
  <c r="E515" i="4"/>
  <c r="E516" i="4"/>
  <c r="E517" i="4"/>
  <c r="E518" i="4"/>
  <c r="E519" i="4"/>
  <c r="E520" i="4"/>
  <c r="E521" i="4"/>
  <c r="E522" i="4"/>
  <c r="E523" i="4"/>
  <c r="E524" i="4"/>
  <c r="E525" i="4"/>
  <c r="E526" i="4"/>
  <c r="E527" i="4"/>
  <c r="E528" i="4"/>
  <c r="E529" i="4"/>
  <c r="E530" i="4"/>
  <c r="E531" i="4"/>
  <c r="E532" i="4"/>
  <c r="E533" i="4"/>
  <c r="E534" i="4"/>
  <c r="E535" i="4"/>
  <c r="E536" i="4"/>
  <c r="E537" i="4"/>
  <c r="E538" i="4"/>
  <c r="E539" i="4"/>
  <c r="E540" i="4"/>
  <c r="E541" i="4"/>
  <c r="E542" i="4"/>
  <c r="E543" i="4"/>
  <c r="E544" i="4"/>
  <c r="E545" i="4"/>
  <c r="E546" i="4"/>
  <c r="E547" i="4"/>
  <c r="E548" i="4"/>
  <c r="E549" i="4"/>
  <c r="E550" i="4"/>
  <c r="E551" i="4"/>
  <c r="E552" i="4"/>
  <c r="E553" i="4"/>
  <c r="E554" i="4"/>
  <c r="E555" i="4"/>
  <c r="E556" i="4"/>
  <c r="E557" i="4"/>
  <c r="E558" i="4"/>
  <c r="E559" i="4"/>
  <c r="E560" i="4"/>
  <c r="E561" i="4"/>
  <c r="E562" i="4"/>
  <c r="E563" i="4"/>
  <c r="E564" i="4"/>
  <c r="E565" i="4"/>
  <c r="E566" i="4"/>
  <c r="E567" i="4"/>
  <c r="E568" i="4"/>
  <c r="E569" i="4"/>
  <c r="E570" i="4"/>
  <c r="E571" i="4"/>
  <c r="E572" i="4"/>
  <c r="E573" i="4"/>
  <c r="E574" i="4"/>
  <c r="E575" i="4"/>
  <c r="E576" i="4"/>
  <c r="E577" i="4"/>
  <c r="E578" i="4"/>
  <c r="E579" i="4"/>
  <c r="E580" i="4"/>
  <c r="E581" i="4"/>
  <c r="E582" i="4"/>
  <c r="E583" i="4"/>
  <c r="E584" i="4"/>
  <c r="E585" i="4"/>
  <c r="E586" i="4"/>
  <c r="E587" i="4"/>
  <c r="E588" i="4"/>
  <c r="E589" i="4"/>
  <c r="E590" i="4"/>
  <c r="E591" i="4"/>
  <c r="E592" i="4"/>
  <c r="E593" i="4"/>
  <c r="E594" i="4"/>
  <c r="E595" i="4"/>
  <c r="E596" i="4"/>
  <c r="E597" i="4"/>
  <c r="E598" i="4"/>
  <c r="E599" i="4"/>
  <c r="E600" i="4"/>
  <c r="E601" i="4"/>
  <c r="E602" i="4"/>
  <c r="E603" i="4"/>
  <c r="E604" i="4"/>
  <c r="E605" i="4"/>
  <c r="E606" i="4"/>
  <c r="E607" i="4"/>
  <c r="E608" i="4"/>
  <c r="E609" i="4"/>
  <c r="E610" i="4"/>
  <c r="E611" i="4"/>
  <c r="E612" i="4"/>
  <c r="E613" i="4"/>
  <c r="E614" i="4"/>
  <c r="E615" i="4"/>
  <c r="E616" i="4"/>
  <c r="E617" i="4"/>
  <c r="E618" i="4"/>
  <c r="E619" i="4"/>
  <c r="E620" i="4"/>
  <c r="E621" i="4"/>
  <c r="E622" i="4"/>
  <c r="E623" i="4"/>
  <c r="E624" i="4"/>
  <c r="E625" i="4"/>
  <c r="E626" i="4"/>
  <c r="E627" i="4"/>
  <c r="E628" i="4"/>
  <c r="E629" i="4"/>
  <c r="E630" i="4"/>
  <c r="E631" i="4"/>
  <c r="E632" i="4"/>
  <c r="E633" i="4"/>
  <c r="E634" i="4"/>
  <c r="E635" i="4"/>
  <c r="E636" i="4"/>
  <c r="E637" i="4"/>
  <c r="E638" i="4"/>
  <c r="E639" i="4"/>
  <c r="E640" i="4"/>
  <c r="E641" i="4"/>
  <c r="E642" i="4"/>
  <c r="E643" i="4"/>
  <c r="E644" i="4"/>
  <c r="E645" i="4"/>
  <c r="E646" i="4"/>
  <c r="E647" i="4"/>
  <c r="E648" i="4"/>
  <c r="E649" i="4"/>
  <c r="E650" i="4"/>
  <c r="E651" i="4"/>
  <c r="E652" i="4"/>
  <c r="E653" i="4"/>
  <c r="E654" i="4"/>
  <c r="E655" i="4"/>
  <c r="E656" i="4"/>
  <c r="E657" i="4"/>
  <c r="E658" i="4"/>
  <c r="E659" i="4"/>
  <c r="E660" i="4"/>
  <c r="E661" i="4"/>
  <c r="E662" i="4"/>
  <c r="E663" i="4"/>
  <c r="E664" i="4"/>
  <c r="E665" i="4"/>
  <c r="E666" i="4"/>
  <c r="E667" i="4"/>
  <c r="E668" i="4"/>
  <c r="E669" i="4"/>
  <c r="E670" i="4"/>
  <c r="E671" i="4"/>
  <c r="E672" i="4"/>
  <c r="E673" i="4"/>
  <c r="E674" i="4"/>
  <c r="E675" i="4"/>
  <c r="E676" i="4"/>
  <c r="E677" i="4"/>
  <c r="E678" i="4"/>
  <c r="E679" i="4"/>
  <c r="E680" i="4"/>
  <c r="E681" i="4"/>
  <c r="E682" i="4"/>
  <c r="E683" i="4"/>
  <c r="E684" i="4"/>
  <c r="E685" i="4"/>
  <c r="E686" i="4"/>
  <c r="E687" i="4"/>
  <c r="E688" i="4"/>
  <c r="E689" i="4"/>
  <c r="E690" i="4"/>
  <c r="E691" i="4"/>
  <c r="E692" i="4"/>
  <c r="E693" i="4"/>
  <c r="E694" i="4"/>
  <c r="E695" i="4"/>
  <c r="E696" i="4"/>
  <c r="E697" i="4"/>
  <c r="E698" i="4"/>
  <c r="E699" i="4"/>
  <c r="E700" i="4"/>
  <c r="E701" i="4"/>
  <c r="E702" i="4"/>
  <c r="E703" i="4"/>
  <c r="E704" i="4"/>
  <c r="E705" i="4"/>
  <c r="E706" i="4"/>
  <c r="E707" i="4"/>
  <c r="E708" i="4"/>
  <c r="E709" i="4"/>
  <c r="E710" i="4"/>
  <c r="E711" i="4"/>
  <c r="E712" i="4"/>
  <c r="E713" i="4"/>
  <c r="E714" i="4"/>
  <c r="E715" i="4"/>
  <c r="E716" i="4"/>
  <c r="E717" i="4"/>
  <c r="E718" i="4"/>
  <c r="E719" i="4"/>
  <c r="E720" i="4"/>
  <c r="E721" i="4"/>
  <c r="E722" i="4"/>
  <c r="E723" i="4"/>
  <c r="E724" i="4"/>
  <c r="E725" i="4"/>
  <c r="E726" i="4"/>
  <c r="E727" i="4"/>
  <c r="E728" i="4"/>
  <c r="E729" i="4"/>
  <c r="E730" i="4"/>
  <c r="E731" i="4"/>
  <c r="E732" i="4"/>
  <c r="E733" i="4"/>
  <c r="E734" i="4"/>
  <c r="E735" i="4"/>
  <c r="E736" i="4"/>
  <c r="E737" i="4"/>
  <c r="E738" i="4"/>
  <c r="E739" i="4"/>
  <c r="E740" i="4"/>
  <c r="E741" i="4"/>
  <c r="E742" i="4"/>
  <c r="E743" i="4"/>
  <c r="E744" i="4"/>
  <c r="E745" i="4"/>
  <c r="E746" i="4"/>
  <c r="E747" i="4"/>
  <c r="E748" i="4"/>
  <c r="E749" i="4"/>
  <c r="E750" i="4"/>
  <c r="E751" i="4"/>
  <c r="E752" i="4"/>
  <c r="E753" i="4"/>
  <c r="E754" i="4"/>
  <c r="E755" i="4"/>
  <c r="E756" i="4"/>
  <c r="E757" i="4"/>
  <c r="E758" i="4"/>
  <c r="E759" i="4"/>
  <c r="E760" i="4"/>
  <c r="E761" i="4"/>
  <c r="E762" i="4"/>
  <c r="E763" i="4"/>
  <c r="E764" i="4"/>
  <c r="E765" i="4"/>
  <c r="E766" i="4"/>
  <c r="E767" i="4"/>
  <c r="E768" i="4"/>
  <c r="E769" i="4"/>
  <c r="E770" i="4"/>
  <c r="E771" i="4"/>
  <c r="E772" i="4"/>
  <c r="E773" i="4"/>
  <c r="E774" i="4"/>
  <c r="E775" i="4"/>
  <c r="E776" i="4"/>
  <c r="E777" i="4"/>
  <c r="E778" i="4"/>
  <c r="E779" i="4"/>
  <c r="E780" i="4"/>
  <c r="E781" i="4"/>
  <c r="E782" i="4"/>
  <c r="E783" i="4"/>
  <c r="E784" i="4"/>
  <c r="E785" i="4"/>
  <c r="E786" i="4"/>
  <c r="E787" i="4"/>
  <c r="E788" i="4"/>
  <c r="E789" i="4"/>
  <c r="E790" i="4"/>
  <c r="E791" i="4"/>
  <c r="E792" i="4"/>
  <c r="E793" i="4"/>
  <c r="E794" i="4"/>
  <c r="E795" i="4"/>
  <c r="E796" i="4"/>
  <c r="E797" i="4"/>
  <c r="E798" i="4"/>
  <c r="E799" i="4"/>
  <c r="E800" i="4"/>
  <c r="E801" i="4"/>
  <c r="E802" i="4"/>
  <c r="E803" i="4"/>
  <c r="E804" i="4"/>
  <c r="E805" i="4"/>
  <c r="E806" i="4"/>
  <c r="E807" i="4"/>
  <c r="E808" i="4"/>
  <c r="E809" i="4"/>
  <c r="E810" i="4"/>
  <c r="E811" i="4"/>
  <c r="E812" i="4"/>
  <c r="E813" i="4"/>
  <c r="E814" i="4"/>
  <c r="E815" i="4"/>
  <c r="E816" i="4"/>
  <c r="E817" i="4"/>
  <c r="E818" i="4"/>
  <c r="E819" i="4"/>
  <c r="E820" i="4"/>
  <c r="E821" i="4"/>
  <c r="E822" i="4"/>
  <c r="E823" i="4"/>
  <c r="E824" i="4"/>
  <c r="E825" i="4"/>
  <c r="E826" i="4"/>
  <c r="E827" i="4"/>
  <c r="E828" i="4"/>
  <c r="E829" i="4"/>
  <c r="E830" i="4"/>
  <c r="E831" i="4"/>
  <c r="E832" i="4"/>
  <c r="E833" i="4"/>
  <c r="E834" i="4"/>
  <c r="E835" i="4"/>
  <c r="E836" i="4"/>
  <c r="E837" i="4"/>
  <c r="E838" i="4"/>
  <c r="E839" i="4"/>
  <c r="E840" i="4"/>
  <c r="E841" i="4"/>
  <c r="E842" i="4"/>
  <c r="E843" i="4"/>
  <c r="E844" i="4"/>
  <c r="E845" i="4"/>
  <c r="E846" i="4"/>
  <c r="E847" i="4"/>
  <c r="E848" i="4"/>
  <c r="E849" i="4"/>
  <c r="E850" i="4"/>
  <c r="E851" i="4"/>
  <c r="E852" i="4"/>
  <c r="E853" i="4"/>
  <c r="E854" i="4"/>
  <c r="E855" i="4"/>
  <c r="E856" i="4"/>
  <c r="E857" i="4"/>
  <c r="E858" i="4"/>
  <c r="E859" i="4"/>
  <c r="E860" i="4"/>
  <c r="E861" i="4"/>
  <c r="E862" i="4"/>
  <c r="E863" i="4"/>
  <c r="E864" i="4"/>
  <c r="E865" i="4"/>
  <c r="E866" i="4"/>
  <c r="E867" i="4"/>
  <c r="E868" i="4"/>
  <c r="E869" i="4"/>
  <c r="E870" i="4"/>
  <c r="E871" i="4"/>
  <c r="E872" i="4"/>
  <c r="E873" i="4"/>
  <c r="E874" i="4"/>
  <c r="E875" i="4"/>
  <c r="E876" i="4"/>
  <c r="E877" i="4"/>
  <c r="E878" i="4"/>
  <c r="E879" i="4"/>
  <c r="E880" i="4"/>
  <c r="E881" i="4"/>
  <c r="E882" i="4"/>
  <c r="E883" i="4"/>
  <c r="E884" i="4"/>
  <c r="E885" i="4"/>
  <c r="E886" i="4"/>
  <c r="E887" i="4"/>
  <c r="E888" i="4"/>
  <c r="E889" i="4"/>
  <c r="E890" i="4"/>
  <c r="E891" i="4"/>
  <c r="E892" i="4"/>
  <c r="E893" i="4"/>
  <c r="E894" i="4"/>
  <c r="E895" i="4"/>
  <c r="E896" i="4"/>
  <c r="E897" i="4"/>
  <c r="E898" i="4"/>
  <c r="E899" i="4"/>
  <c r="E900" i="4"/>
  <c r="E901" i="4"/>
  <c r="E902" i="4"/>
  <c r="E903" i="4"/>
  <c r="E904" i="4"/>
  <c r="E905" i="4"/>
  <c r="E906" i="4"/>
  <c r="E907" i="4"/>
  <c r="E908" i="4"/>
  <c r="E909" i="4"/>
  <c r="E910" i="4"/>
  <c r="E911" i="4"/>
  <c r="E912" i="4"/>
  <c r="E913" i="4"/>
  <c r="E914" i="4"/>
  <c r="E915" i="4"/>
  <c r="E916" i="4"/>
  <c r="E917" i="4"/>
  <c r="E918" i="4"/>
  <c r="E919" i="4"/>
  <c r="E920" i="4"/>
  <c r="E921" i="4"/>
  <c r="E922" i="4"/>
  <c r="E923" i="4"/>
  <c r="E924" i="4"/>
  <c r="E925" i="4"/>
  <c r="E926" i="4"/>
  <c r="E927" i="4"/>
  <c r="E928" i="4"/>
  <c r="E929" i="4"/>
  <c r="E930" i="4"/>
  <c r="E931" i="4"/>
  <c r="E932" i="4"/>
  <c r="E933" i="4"/>
  <c r="E934" i="4"/>
  <c r="E935" i="4"/>
  <c r="E936" i="4"/>
  <c r="E937" i="4"/>
  <c r="E938" i="4"/>
  <c r="E939" i="4"/>
  <c r="E940" i="4"/>
  <c r="E941" i="4"/>
  <c r="E942" i="4"/>
  <c r="E943" i="4"/>
  <c r="E944" i="4"/>
  <c r="E945" i="4"/>
  <c r="E946" i="4"/>
  <c r="E947" i="4"/>
  <c r="E948" i="4"/>
  <c r="E949" i="4"/>
  <c r="E950" i="4"/>
  <c r="E951" i="4"/>
  <c r="E952" i="4"/>
  <c r="E953" i="4"/>
  <c r="E954" i="4"/>
  <c r="E955" i="4"/>
  <c r="E956" i="4"/>
  <c r="E957" i="4"/>
  <c r="E958" i="4"/>
  <c r="E959" i="4"/>
  <c r="E960" i="4"/>
  <c r="E961" i="4"/>
  <c r="E962" i="4"/>
  <c r="E963" i="4"/>
  <c r="E964" i="4"/>
  <c r="E965" i="4"/>
  <c r="E966" i="4"/>
  <c r="E967" i="4"/>
  <c r="E968" i="4"/>
  <c r="E969" i="4"/>
  <c r="E970" i="4"/>
  <c r="E971" i="4"/>
  <c r="E972" i="4"/>
  <c r="E973" i="4"/>
  <c r="E974" i="4"/>
  <c r="E975" i="4"/>
  <c r="E976" i="4"/>
  <c r="E977" i="4"/>
  <c r="E978" i="4"/>
  <c r="E979" i="4"/>
  <c r="E980" i="4"/>
  <c r="E981" i="4"/>
  <c r="E982" i="4"/>
  <c r="E983" i="4"/>
  <c r="E984" i="4"/>
  <c r="E985" i="4"/>
  <c r="E986" i="4"/>
  <c r="E987" i="4"/>
  <c r="E988" i="4"/>
  <c r="E989" i="4"/>
  <c r="E990" i="4"/>
  <c r="E991" i="4"/>
  <c r="E992" i="4"/>
  <c r="E993" i="4"/>
  <c r="E994" i="4"/>
  <c r="E995" i="4"/>
  <c r="E996" i="4"/>
  <c r="E997" i="4"/>
  <c r="E998" i="4"/>
  <c r="E999" i="4"/>
  <c r="E1000" i="4"/>
  <c r="E1001" i="4"/>
  <c r="E1002" i="4"/>
  <c r="E1003" i="4"/>
  <c r="E1004" i="4"/>
  <c r="E1005" i="4"/>
  <c r="E1006" i="4"/>
  <c r="E1007" i="4"/>
  <c r="E1008" i="4"/>
  <c r="E1009" i="4"/>
  <c r="E1010" i="4"/>
  <c r="E1011" i="4"/>
  <c r="E1012" i="4"/>
  <c r="E1013" i="4"/>
  <c r="E1014" i="4"/>
  <c r="E1015" i="4"/>
  <c r="E1016" i="4"/>
  <c r="E1017" i="4"/>
  <c r="E1018" i="4"/>
  <c r="E1019" i="4"/>
  <c r="E1020" i="4"/>
  <c r="E1021" i="4"/>
  <c r="E1022" i="4"/>
  <c r="E1023" i="4"/>
  <c r="E1024" i="4"/>
  <c r="E1025" i="4"/>
  <c r="E1026" i="4"/>
  <c r="E1027" i="4"/>
  <c r="E1028" i="4"/>
  <c r="E1029" i="4"/>
  <c r="E1030" i="4"/>
  <c r="E1031" i="4"/>
  <c r="E1032" i="4"/>
  <c r="E1033" i="4"/>
  <c r="E1034" i="4"/>
  <c r="E1035" i="4"/>
  <c r="E1036" i="4"/>
  <c r="E1037" i="4"/>
  <c r="E1038" i="4"/>
  <c r="E1039" i="4"/>
  <c r="E1040" i="4"/>
  <c r="E1041" i="4"/>
  <c r="E1042" i="4"/>
  <c r="E1043" i="4"/>
  <c r="E1044" i="4"/>
  <c r="E1045" i="4"/>
  <c r="E1046" i="4"/>
  <c r="E1047" i="4"/>
  <c r="E1048" i="4"/>
  <c r="E1049" i="4"/>
  <c r="E1050" i="4"/>
  <c r="E1051" i="4"/>
  <c r="E1052" i="4"/>
  <c r="E1053" i="4"/>
  <c r="E1054" i="4"/>
  <c r="E1055" i="4"/>
  <c r="E1056" i="4"/>
  <c r="E1057" i="4"/>
  <c r="E1058" i="4"/>
  <c r="E1059" i="4"/>
  <c r="E1060" i="4"/>
  <c r="E1061" i="4"/>
  <c r="E1062" i="4"/>
  <c r="E1063" i="4"/>
  <c r="E1064" i="4"/>
  <c r="E1065" i="4"/>
  <c r="E1066" i="4"/>
  <c r="E1067" i="4"/>
  <c r="E1068" i="4"/>
  <c r="E1069" i="4"/>
  <c r="E1070" i="4"/>
  <c r="E1071" i="4"/>
  <c r="E1072" i="4"/>
  <c r="E1073" i="4"/>
  <c r="E1074" i="4"/>
  <c r="E1075" i="4"/>
  <c r="E1076" i="4"/>
  <c r="E1077" i="4"/>
  <c r="E1078" i="4"/>
  <c r="E1079" i="4"/>
  <c r="E1080" i="4"/>
  <c r="E1081" i="4"/>
  <c r="E1082" i="4"/>
  <c r="E1083" i="4"/>
  <c r="E1084" i="4"/>
  <c r="E1085" i="4"/>
  <c r="E1086" i="4"/>
  <c r="E1087" i="4"/>
  <c r="E1088" i="4"/>
  <c r="E1089" i="4"/>
  <c r="E1090" i="4"/>
  <c r="E1091" i="4"/>
  <c r="E1092" i="4"/>
  <c r="E1093" i="4"/>
  <c r="E1094" i="4"/>
  <c r="E1095" i="4"/>
  <c r="E1096" i="4"/>
  <c r="E1097" i="4"/>
  <c r="E1098" i="4"/>
  <c r="E1099" i="4"/>
  <c r="E1100" i="4"/>
  <c r="E1101" i="4"/>
  <c r="E1102" i="4"/>
  <c r="E1103" i="4"/>
  <c r="E1104" i="4"/>
  <c r="E1105" i="4"/>
  <c r="E1106" i="4"/>
  <c r="E1107" i="4"/>
  <c r="E1108" i="4"/>
  <c r="E1109" i="4"/>
  <c r="E1110" i="4"/>
  <c r="E1111" i="4"/>
  <c r="E1112" i="4"/>
  <c r="E1113" i="4"/>
  <c r="E1114" i="4"/>
  <c r="E1115" i="4"/>
  <c r="E1116" i="4"/>
  <c r="E1117" i="4"/>
  <c r="E1118" i="4"/>
  <c r="E1119" i="4"/>
  <c r="E1120" i="4"/>
  <c r="E1121" i="4"/>
  <c r="E1122" i="4"/>
  <c r="E1123" i="4"/>
  <c r="E1124" i="4"/>
  <c r="E1125" i="4"/>
  <c r="E1126" i="4"/>
  <c r="E1127" i="4"/>
  <c r="E1128" i="4"/>
  <c r="E1129" i="4"/>
  <c r="E1130" i="4"/>
  <c r="E1131" i="4"/>
  <c r="E1132" i="4"/>
  <c r="E1133" i="4"/>
  <c r="E1134" i="4"/>
  <c r="E1135" i="4"/>
  <c r="E1136" i="4"/>
  <c r="E1137" i="4"/>
  <c r="E1138" i="4"/>
  <c r="E1139" i="4"/>
  <c r="E1140" i="4"/>
  <c r="E1141" i="4"/>
  <c r="E1142" i="4"/>
  <c r="E1143" i="4"/>
  <c r="E1144" i="4"/>
  <c r="E1145" i="4"/>
  <c r="E1146" i="4"/>
  <c r="E1147" i="4"/>
  <c r="E1148" i="4"/>
  <c r="E1149" i="4"/>
  <c r="E1150" i="4"/>
  <c r="E1151" i="4"/>
  <c r="E1152" i="4"/>
  <c r="E1153" i="4"/>
  <c r="E1154" i="4"/>
  <c r="E1155" i="4"/>
  <c r="E1156" i="4"/>
  <c r="E1157" i="4"/>
  <c r="E1158" i="4"/>
  <c r="E1159" i="4"/>
  <c r="E1160" i="4"/>
  <c r="E1161" i="4"/>
  <c r="E1162" i="4"/>
  <c r="E1163" i="4"/>
  <c r="E1164" i="4"/>
  <c r="E1165" i="4"/>
  <c r="E1166" i="4"/>
  <c r="E1167" i="4"/>
  <c r="E1168" i="4"/>
  <c r="E1169" i="4"/>
  <c r="E1170" i="4"/>
  <c r="E1171" i="4"/>
  <c r="E1172" i="4"/>
  <c r="E1173" i="4"/>
  <c r="E1174" i="4"/>
  <c r="E1175" i="4"/>
  <c r="E1176" i="4"/>
  <c r="E1177" i="4"/>
  <c r="E1178" i="4"/>
  <c r="E1179" i="4"/>
  <c r="E1180" i="4"/>
  <c r="E1181" i="4"/>
  <c r="E1182" i="4"/>
  <c r="E1183" i="4"/>
  <c r="E1184" i="4"/>
  <c r="E1185" i="4"/>
  <c r="E1186" i="4"/>
  <c r="E1187" i="4"/>
  <c r="E1188" i="4"/>
  <c r="E1189" i="4"/>
  <c r="E1190" i="4"/>
  <c r="E1191" i="4"/>
  <c r="E1192" i="4"/>
  <c r="E1193" i="4"/>
  <c r="E1194" i="4"/>
  <c r="E1195" i="4"/>
  <c r="E1196" i="4"/>
  <c r="E1197" i="4"/>
  <c r="E1198" i="4"/>
  <c r="E1199" i="4"/>
  <c r="E1200" i="4"/>
  <c r="E1201" i="4"/>
  <c r="E1202" i="4"/>
  <c r="E1203" i="4"/>
  <c r="E1204" i="4"/>
  <c r="E1205" i="4"/>
  <c r="E1206" i="4"/>
  <c r="E1207" i="4"/>
  <c r="E1208" i="4"/>
  <c r="E1209" i="4"/>
  <c r="E1210" i="4"/>
  <c r="E1211" i="4"/>
  <c r="E1212" i="4"/>
  <c r="E1213" i="4"/>
  <c r="E1214" i="4"/>
  <c r="E1215" i="4"/>
  <c r="E1216" i="4"/>
  <c r="E1217" i="4"/>
  <c r="E1218" i="4"/>
  <c r="E1219" i="4"/>
  <c r="E1220" i="4"/>
  <c r="E1221" i="4"/>
  <c r="E1222" i="4"/>
  <c r="E1223" i="4"/>
  <c r="E1224" i="4"/>
  <c r="E1225" i="4"/>
  <c r="E1226" i="4"/>
  <c r="E1227" i="4"/>
  <c r="E1228" i="4"/>
  <c r="E1229" i="4"/>
  <c r="E1230" i="4"/>
  <c r="E1231" i="4"/>
  <c r="E1232" i="4"/>
  <c r="E1233" i="4"/>
  <c r="E1234" i="4"/>
  <c r="E1235" i="4"/>
  <c r="E1236" i="4"/>
  <c r="E1237" i="4"/>
  <c r="E1238" i="4"/>
  <c r="E1239" i="4"/>
  <c r="E1240" i="4"/>
  <c r="E1241" i="4"/>
  <c r="E1242" i="4"/>
  <c r="E1243" i="4"/>
  <c r="E1244" i="4"/>
  <c r="E1245" i="4"/>
  <c r="E1246" i="4"/>
  <c r="E1247" i="4"/>
  <c r="E1248" i="4"/>
  <c r="E1249" i="4"/>
  <c r="E1250" i="4"/>
  <c r="E1251" i="4"/>
  <c r="E1252" i="4"/>
  <c r="E1253" i="4"/>
  <c r="E1254" i="4"/>
  <c r="E1255" i="4"/>
  <c r="E1256" i="4"/>
  <c r="E1257" i="4"/>
  <c r="E1258" i="4"/>
  <c r="E1259" i="4"/>
  <c r="E1260" i="4"/>
  <c r="E1261" i="4"/>
  <c r="E1262" i="4"/>
  <c r="E1263" i="4"/>
  <c r="E1264" i="4"/>
  <c r="E1265" i="4"/>
  <c r="E1266" i="4"/>
  <c r="E1267" i="4"/>
  <c r="E1268" i="4"/>
  <c r="E1269" i="4"/>
  <c r="E1270" i="4"/>
  <c r="E1271" i="4"/>
  <c r="E1272" i="4"/>
  <c r="E1273" i="4"/>
  <c r="E1274" i="4"/>
  <c r="E1275" i="4"/>
  <c r="E1276" i="4"/>
  <c r="E1277" i="4"/>
  <c r="E1278" i="4"/>
  <c r="E1279" i="4"/>
  <c r="E1280" i="4"/>
  <c r="E1281" i="4"/>
  <c r="E1282" i="4"/>
  <c r="E1283" i="4"/>
  <c r="E1284" i="4"/>
  <c r="E1285" i="4"/>
  <c r="E1286" i="4"/>
  <c r="E1287" i="4"/>
  <c r="E1288" i="4"/>
  <c r="E1289" i="4"/>
  <c r="E1290" i="4"/>
  <c r="E1291" i="4"/>
  <c r="E1292" i="4"/>
  <c r="E1293" i="4"/>
  <c r="E1294" i="4"/>
  <c r="E1295" i="4"/>
  <c r="E1296" i="4"/>
  <c r="E1297" i="4"/>
  <c r="E1298" i="4"/>
  <c r="E1299" i="4"/>
  <c r="E1300" i="4"/>
  <c r="E1301" i="4"/>
  <c r="E1302" i="4"/>
  <c r="E1303" i="4"/>
  <c r="E1304" i="4"/>
  <c r="E1305" i="4"/>
  <c r="E1306" i="4"/>
  <c r="E1307" i="4"/>
  <c r="E1308" i="4"/>
  <c r="E1309" i="4"/>
  <c r="E1310" i="4"/>
  <c r="E1312" i="4"/>
  <c r="E1313" i="4"/>
  <c r="E1314" i="4"/>
  <c r="E1315" i="4"/>
  <c r="E1316" i="4"/>
  <c r="E1317" i="4"/>
  <c r="E1318" i="4"/>
  <c r="E1319" i="4"/>
  <c r="E1320" i="4"/>
  <c r="E1321" i="4"/>
  <c r="E1322" i="4"/>
  <c r="E1323" i="4"/>
  <c r="E1324" i="4"/>
  <c r="E1325" i="4"/>
  <c r="E1326" i="4"/>
  <c r="E1327" i="4"/>
  <c r="E1328" i="4"/>
  <c r="E1329" i="4"/>
  <c r="E1330" i="4"/>
  <c r="E1331" i="4"/>
  <c r="E1332" i="4"/>
  <c r="E1333" i="4"/>
  <c r="E1334" i="4"/>
  <c r="E1335" i="4"/>
  <c r="E1336" i="4"/>
  <c r="E1337" i="4"/>
  <c r="E1338" i="4"/>
  <c r="E1339" i="4"/>
  <c r="E1340" i="4"/>
  <c r="E1341" i="4"/>
  <c r="E1342" i="4"/>
  <c r="E1343" i="4"/>
  <c r="E1344" i="4"/>
  <c r="E1345" i="4"/>
  <c r="E1346" i="4"/>
  <c r="E1347" i="4"/>
  <c r="E1348" i="4"/>
  <c r="E1349" i="4"/>
  <c r="E1350" i="4"/>
  <c r="E1351" i="4"/>
  <c r="E1352" i="4"/>
  <c r="E1353" i="4"/>
  <c r="E1354" i="4"/>
  <c r="E1355" i="4"/>
  <c r="E1356" i="4"/>
  <c r="E1357" i="4"/>
  <c r="E1358" i="4"/>
  <c r="E1359" i="4"/>
  <c r="E1360" i="4"/>
  <c r="E1361" i="4"/>
  <c r="E1362" i="4"/>
  <c r="E1363" i="4"/>
  <c r="E1364" i="4"/>
  <c r="E1365" i="4"/>
  <c r="E1366" i="4"/>
  <c r="E1367" i="4"/>
  <c r="E1368" i="4"/>
  <c r="E1369" i="4"/>
  <c r="E1370" i="4"/>
  <c r="E1371" i="4"/>
  <c r="E1372" i="4"/>
  <c r="E1373" i="4"/>
  <c r="E1374" i="4"/>
  <c r="E1375" i="4"/>
  <c r="E1376" i="4"/>
  <c r="E1377" i="4"/>
  <c r="E1378" i="4"/>
  <c r="E1379" i="4"/>
  <c r="E1380" i="4"/>
  <c r="E1381" i="4"/>
  <c r="E1382" i="4"/>
  <c r="E1383" i="4"/>
  <c r="E1384" i="4"/>
  <c r="E1385" i="4"/>
  <c r="E1386" i="4"/>
  <c r="E1387" i="4"/>
  <c r="E1388" i="4"/>
  <c r="E1389" i="4"/>
  <c r="E1390" i="4"/>
  <c r="E1391" i="4"/>
  <c r="E1392" i="4"/>
  <c r="E1393" i="4"/>
  <c r="E1394" i="4"/>
  <c r="E1395" i="4"/>
  <c r="E1396" i="4"/>
  <c r="E1397" i="4"/>
  <c r="E1398" i="4"/>
  <c r="E1399" i="4"/>
  <c r="E1400" i="4"/>
  <c r="E1401" i="4"/>
  <c r="E1402" i="4"/>
  <c r="E1403" i="4"/>
  <c r="E1404" i="4"/>
  <c r="E1405" i="4"/>
  <c r="E1406" i="4"/>
  <c r="E1407" i="4"/>
  <c r="E1408" i="4"/>
  <c r="E1409" i="4"/>
  <c r="E1410" i="4"/>
  <c r="E1411" i="4"/>
  <c r="E1412" i="4"/>
  <c r="E1413" i="4"/>
  <c r="E1414" i="4"/>
  <c r="E1415" i="4"/>
  <c r="E1416" i="4"/>
  <c r="E1417" i="4"/>
  <c r="E1418" i="4"/>
  <c r="E1419" i="4"/>
  <c r="E1420" i="4"/>
  <c r="E1421" i="4"/>
  <c r="E1422" i="4"/>
  <c r="E1423" i="4"/>
  <c r="E1424" i="4"/>
  <c r="E1425" i="4"/>
  <c r="E1426" i="4"/>
  <c r="E1427" i="4"/>
  <c r="E1428" i="4"/>
  <c r="E1429" i="4"/>
  <c r="E1430" i="4"/>
  <c r="E1431" i="4"/>
  <c r="E1432" i="4"/>
  <c r="E1433" i="4"/>
  <c r="E1434" i="4"/>
  <c r="E1435" i="4"/>
  <c r="E1436" i="4"/>
  <c r="E1437" i="4"/>
  <c r="E1438" i="4"/>
  <c r="E1439" i="4"/>
  <c r="E1440" i="4"/>
  <c r="E1441" i="4"/>
  <c r="E1442" i="4"/>
  <c r="E1443" i="4"/>
  <c r="E1444" i="4"/>
  <c r="E1445" i="4"/>
  <c r="E1446" i="4"/>
  <c r="E1447" i="4"/>
  <c r="E1448" i="4"/>
  <c r="E1449" i="4"/>
  <c r="E1450" i="4"/>
  <c r="E1451" i="4"/>
  <c r="E1452" i="4"/>
  <c r="E1453" i="4"/>
  <c r="E1454" i="4"/>
  <c r="E1455" i="4"/>
  <c r="E1456" i="4"/>
  <c r="E1457" i="4"/>
  <c r="E1458" i="4"/>
  <c r="E1459" i="4"/>
  <c r="E1460" i="4"/>
  <c r="E1461" i="4"/>
  <c r="E1462" i="4"/>
  <c r="E1463" i="4"/>
  <c r="E1464" i="4"/>
  <c r="E1465" i="4"/>
  <c r="E1466" i="4"/>
  <c r="E1467" i="4"/>
  <c r="E1468" i="4"/>
  <c r="E1469" i="4"/>
  <c r="E1470" i="4"/>
  <c r="E1471" i="4"/>
  <c r="E1472" i="4"/>
  <c r="E1473" i="4"/>
  <c r="E1474" i="4"/>
  <c r="E1475" i="4"/>
  <c r="E1476" i="4"/>
  <c r="E1477" i="4"/>
  <c r="E1478" i="4"/>
  <c r="E1479" i="4"/>
  <c r="E1480" i="4"/>
  <c r="E1481" i="4"/>
  <c r="E1482" i="4"/>
  <c r="E1483" i="4"/>
  <c r="E1484" i="4"/>
  <c r="E1485" i="4"/>
  <c r="E1486" i="4"/>
  <c r="E1487" i="4"/>
  <c r="E1488" i="4"/>
  <c r="E1489" i="4"/>
  <c r="E1490" i="4"/>
  <c r="E1491" i="4"/>
  <c r="E1492" i="4"/>
  <c r="E1493" i="4"/>
  <c r="E1494" i="4"/>
  <c r="E1495" i="4"/>
  <c r="E1496" i="4"/>
  <c r="E1497" i="4"/>
  <c r="E1498" i="4"/>
  <c r="E1499" i="4"/>
  <c r="E1500" i="4"/>
  <c r="E1501" i="4"/>
  <c r="E1502" i="4"/>
  <c r="E1503" i="4"/>
  <c r="E1504" i="4"/>
  <c r="E1505" i="4"/>
  <c r="E1506" i="4"/>
  <c r="E1507" i="4"/>
  <c r="E1508" i="4"/>
  <c r="E1509" i="4"/>
  <c r="E1510" i="4"/>
  <c r="E1511" i="4"/>
  <c r="E1512" i="4"/>
  <c r="E1513" i="4"/>
  <c r="E1514" i="4"/>
  <c r="E1515" i="4"/>
  <c r="E1516" i="4"/>
  <c r="E1517" i="4"/>
  <c r="E1518" i="4"/>
  <c r="E1519" i="4"/>
  <c r="E1520" i="4"/>
  <c r="E1521" i="4"/>
  <c r="E1522" i="4"/>
  <c r="E1523" i="4"/>
  <c r="E1524" i="4"/>
  <c r="E1525" i="4"/>
  <c r="E1526" i="4"/>
  <c r="E1527" i="4"/>
  <c r="E1528" i="4"/>
  <c r="E1529" i="4"/>
  <c r="E1530" i="4"/>
  <c r="E1531" i="4"/>
  <c r="E1532" i="4"/>
  <c r="E1533" i="4"/>
  <c r="E1534" i="4"/>
  <c r="E1535" i="4"/>
  <c r="E1536" i="4"/>
  <c r="E1537" i="4"/>
  <c r="E1538" i="4"/>
  <c r="E1539" i="4"/>
  <c r="E1540" i="4"/>
  <c r="E1541" i="4"/>
  <c r="E1542" i="4"/>
  <c r="E1543" i="4"/>
  <c r="E1544" i="4"/>
  <c r="E1545" i="4"/>
  <c r="E1546" i="4"/>
  <c r="E1547" i="4"/>
  <c r="E1548" i="4"/>
  <c r="E1549" i="4"/>
  <c r="E1550" i="4"/>
  <c r="E1551" i="4"/>
  <c r="E1552" i="4"/>
  <c r="E1553" i="4"/>
  <c r="E1554" i="4"/>
  <c r="E1555" i="4"/>
  <c r="E1556" i="4"/>
  <c r="E1557" i="4"/>
  <c r="E1558" i="4"/>
  <c r="E1559" i="4"/>
  <c r="E1560" i="4"/>
  <c r="E1561" i="4"/>
  <c r="E1562" i="4"/>
  <c r="E1564" i="4"/>
  <c r="E1565" i="4"/>
  <c r="E1566" i="4"/>
  <c r="E1567" i="4"/>
  <c r="E1568" i="4"/>
  <c r="E1569" i="4"/>
  <c r="E1570" i="4"/>
  <c r="E1571" i="4"/>
  <c r="E1572" i="4"/>
  <c r="E1573" i="4"/>
  <c r="E1574" i="4"/>
  <c r="E1575" i="4"/>
  <c r="E1576" i="4"/>
  <c r="E1577" i="4"/>
  <c r="E1578" i="4"/>
  <c r="E1579" i="4"/>
  <c r="E1580" i="4"/>
  <c r="E1581" i="4"/>
  <c r="E1582" i="4"/>
  <c r="E1583" i="4"/>
  <c r="E1584" i="4"/>
  <c r="E1585" i="4"/>
  <c r="E1586" i="4"/>
  <c r="E1587" i="4"/>
  <c r="E1588" i="4"/>
  <c r="E1589" i="4"/>
  <c r="E1590" i="4"/>
  <c r="E1591" i="4"/>
  <c r="E1592" i="4"/>
  <c r="E1593" i="4"/>
  <c r="E1594" i="4"/>
  <c r="E1595" i="4"/>
  <c r="E1596" i="4"/>
  <c r="E1597" i="4"/>
  <c r="E1598" i="4"/>
  <c r="E1599" i="4"/>
  <c r="E1600" i="4"/>
  <c r="E1601" i="4"/>
  <c r="E1602" i="4"/>
  <c r="E1603" i="4"/>
  <c r="E1604" i="4"/>
  <c r="E1605" i="4"/>
  <c r="E1606" i="4"/>
  <c r="E1607" i="4"/>
  <c r="E1608" i="4"/>
  <c r="E1609" i="4"/>
  <c r="E1610" i="4"/>
  <c r="E1611" i="4"/>
  <c r="E1612" i="4"/>
  <c r="E1613" i="4"/>
  <c r="E1614" i="4"/>
  <c r="E1615" i="4"/>
  <c r="E1616" i="4"/>
  <c r="E1617" i="4"/>
  <c r="E1618" i="4"/>
  <c r="E1619" i="4"/>
  <c r="E1620" i="4"/>
  <c r="E1621" i="4"/>
  <c r="E1622" i="4"/>
  <c r="E1623" i="4"/>
  <c r="E1624" i="4"/>
  <c r="E1625" i="4"/>
  <c r="E1626" i="4"/>
  <c r="E1627" i="4"/>
  <c r="E1628" i="4"/>
  <c r="E1629" i="4"/>
  <c r="E1630" i="4"/>
  <c r="E1631" i="4"/>
  <c r="E1632" i="4"/>
  <c r="E1633" i="4"/>
  <c r="E1634" i="4"/>
  <c r="E1635" i="4"/>
  <c r="E1636" i="4"/>
  <c r="E1637" i="4"/>
  <c r="E1638" i="4"/>
  <c r="E1639" i="4"/>
  <c r="E1640" i="4"/>
  <c r="E1641" i="4"/>
  <c r="E1642" i="4"/>
  <c r="E1643" i="4"/>
  <c r="E1644" i="4"/>
  <c r="E1645" i="4"/>
  <c r="E164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<sst xmlns="http://schemas.openxmlformats.org/spreadsheetml/2006/main" count="4228" uniqueCount="589">
  <si>
    <t>Summary of Companies and Number of Products Reported in 2023</t>
  </si>
  <si>
    <t xml:space="preserve">This document presents a draft list of the Companies and their corresponding Number of Products that were reported to the California Air Resources Board (CARB) as part of the 2023 Consumer and Commercial Products Survey. </t>
  </si>
  <si>
    <r>
      <t xml:space="preserve">The worksheet named </t>
    </r>
    <r>
      <rPr>
        <b/>
        <sz val="12"/>
        <color theme="1"/>
        <rFont val="Arial"/>
        <family val="2"/>
      </rPr>
      <t>2023 List of Companies</t>
    </r>
    <r>
      <rPr>
        <sz val="12"/>
        <color theme="1"/>
        <rFont val="Arial"/>
        <family val="2"/>
      </rPr>
      <t xml:space="preserve"> in this draft document allows the user to view the list of companies that reported in 2023 in all the survey categories.
The worksheet named </t>
    </r>
    <r>
      <rPr>
        <b/>
        <sz val="12"/>
        <color theme="1"/>
        <rFont val="Arial"/>
        <family val="2"/>
      </rPr>
      <t>2023 All Cat Codes</t>
    </r>
    <r>
      <rPr>
        <sz val="12"/>
        <color theme="1"/>
        <rFont val="Arial"/>
        <family val="2"/>
      </rPr>
      <t xml:space="preserve"> in this draft document allows the user to view the list of product counts, by survey category, by company name.</t>
    </r>
  </si>
  <si>
    <r>
      <t xml:space="preserve">The worksheets named </t>
    </r>
    <r>
      <rPr>
        <b/>
        <sz val="12"/>
        <color theme="1"/>
        <rFont val="Arial"/>
        <family val="2"/>
      </rPr>
      <t>Filter Based On Category Name</t>
    </r>
    <r>
      <rPr>
        <sz val="12"/>
        <color theme="1"/>
        <rFont val="Arial"/>
        <family val="2"/>
      </rPr>
      <t xml:space="preserve"> and </t>
    </r>
    <r>
      <rPr>
        <b/>
        <sz val="12"/>
        <color theme="1"/>
        <rFont val="Arial"/>
        <family val="2"/>
      </rPr>
      <t>Filter Based On Company Name</t>
    </r>
    <r>
      <rPr>
        <sz val="12"/>
        <color theme="1"/>
        <rFont val="Arial"/>
        <family val="2"/>
      </rPr>
      <t xml:space="preserve"> in this draft document allows the user to select a specific category code or a specific company to view the number of products.  If three or less companies reported for a given category, the category is not included in this document in order to protect confidentiality.  Additionally, categories that had no companies and products reported for the year 2023 are not included in this document.</t>
    </r>
  </si>
  <si>
    <t>Company Name</t>
  </si>
  <si>
    <t>Parent Company</t>
  </si>
  <si>
    <t>3M Company</t>
  </si>
  <si>
    <t>A&amp;F Trading Co.</t>
  </si>
  <si>
    <t>A. L. Wilson Chemical Co.</t>
  </si>
  <si>
    <t>ABC Compounding</t>
  </si>
  <si>
    <t>AG Hair Ltd.</t>
  </si>
  <si>
    <t>ALEN USA</t>
  </si>
  <si>
    <t>Grupo AlEn</t>
  </si>
  <si>
    <t>Abbe Laboratories</t>
  </si>
  <si>
    <t>Abbvie</t>
  </si>
  <si>
    <t>Ace Hardware Corporation</t>
  </si>
  <si>
    <t>Acqua Di Parma LLC</t>
  </si>
  <si>
    <t>Aervoe LLC</t>
  </si>
  <si>
    <t>The Quintessential Group</t>
  </si>
  <si>
    <t>AkzoNobel</t>
  </si>
  <si>
    <t>AkzoNobel BV</t>
  </si>
  <si>
    <t>Alchimie Forever</t>
  </si>
  <si>
    <t>Aloette Cosmetics, Inc.</t>
  </si>
  <si>
    <t>Amano Pioneer Eclipse Corporation</t>
  </si>
  <si>
    <t>Amazon.com Services LLC</t>
  </si>
  <si>
    <t>American International Industries</t>
  </si>
  <si>
    <t>Ampro Industries, Inc.</t>
  </si>
  <si>
    <t>Amway Corp</t>
  </si>
  <si>
    <t>Andalou Naturals</t>
  </si>
  <si>
    <t>Luminary Brands Inc.</t>
  </si>
  <si>
    <t>Antonio Puig SA</t>
  </si>
  <si>
    <t>Aqua ChemPacs</t>
  </si>
  <si>
    <t>Solenis LLC</t>
  </si>
  <si>
    <t>Arbonne International, LLC</t>
  </si>
  <si>
    <t>Arcadia Beauty Labs LLC</t>
  </si>
  <si>
    <t>Sally Beauty Holdings, Inc.</t>
  </si>
  <si>
    <t>Arjo, Inc.</t>
  </si>
  <si>
    <t>Hans Michelsengatan 10</t>
  </si>
  <si>
    <t>Atsko, Inc.</t>
  </si>
  <si>
    <t>Augustinus Bader</t>
  </si>
  <si>
    <t>Axalta Coating Systems</t>
  </si>
  <si>
    <t>B'laster Holdings</t>
  </si>
  <si>
    <t>BABOR Cosmetics America Corp</t>
  </si>
  <si>
    <t>BASF Corporation</t>
  </si>
  <si>
    <t>BISSELL Homecare, Inc.</t>
  </si>
  <si>
    <t>Barbara Sturm Molecular Cosmetics GmbH</t>
  </si>
  <si>
    <t>Bath &amp; Body Works</t>
  </si>
  <si>
    <t>Beaumont Products, Inc.</t>
  </si>
  <si>
    <t>Beauty &amp; Business SpA</t>
  </si>
  <si>
    <t>Beauty Solutions Ltd</t>
  </si>
  <si>
    <t>Behr Process LLC</t>
  </si>
  <si>
    <t>Masco Corporation</t>
  </si>
  <si>
    <t>Beiersdorf Inc</t>
  </si>
  <si>
    <t>Beiersdorf AG</t>
  </si>
  <si>
    <t>Benefit Cosmetics</t>
  </si>
  <si>
    <t>Betco Corporation LLC</t>
  </si>
  <si>
    <t>Better Planet Brands LLC</t>
  </si>
  <si>
    <t>Bioline S.r.l.</t>
  </si>
  <si>
    <t>BradyPLUS</t>
  </si>
  <si>
    <t>Bryson Industries Inc</t>
  </si>
  <si>
    <t>Bulgari Corporation of America</t>
  </si>
  <si>
    <t>Bunzl Distribution USA, INC DBA Prime Source</t>
  </si>
  <si>
    <t>Bunzl Distribution USA Inc.</t>
  </si>
  <si>
    <t>Burt's Bees, Inc.</t>
  </si>
  <si>
    <t>The Clorox Company</t>
  </si>
  <si>
    <t>Byredo</t>
  </si>
  <si>
    <t>CLARINS</t>
  </si>
  <si>
    <t>CRC Industries, Inc.</t>
  </si>
  <si>
    <t>Berwind Corporation</t>
  </si>
  <si>
    <t>CURIS System LLC</t>
  </si>
  <si>
    <t>CVS Pharmacy Inc.</t>
  </si>
  <si>
    <t>California Natural Living, Inc.</t>
  </si>
  <si>
    <t>Canberra Corp</t>
  </si>
  <si>
    <t>Car-Freshner Corporation</t>
  </si>
  <si>
    <t>Caudalie</t>
  </si>
  <si>
    <t>Cezanne Professional Products</t>
  </si>
  <si>
    <t>Chanel Inc.</t>
  </si>
  <si>
    <t>Chantecaille</t>
  </si>
  <si>
    <t>Charlotte Tilbury Beauty Limited</t>
  </si>
  <si>
    <t>Chase Products Co.</t>
  </si>
  <si>
    <t>Chemcor Chemical Corporation</t>
  </si>
  <si>
    <t>Christian Dior Perfumes LLC</t>
  </si>
  <si>
    <t>Church &amp; Dwight Co., Inc.</t>
  </si>
  <si>
    <t>Claridei Laboratories</t>
  </si>
  <si>
    <t>Clark Core Services LLC</t>
  </si>
  <si>
    <t>Clean Control Corporation</t>
  </si>
  <si>
    <t>Clorox Professional Products Company</t>
  </si>
  <si>
    <t>Clutch, Inc. dba Carpe</t>
  </si>
  <si>
    <t>Cole Haan LLC</t>
  </si>
  <si>
    <t>Calceus Acquisition, Inc.</t>
  </si>
  <si>
    <t>Colgate-Palmolive</t>
  </si>
  <si>
    <t>Combe Incorporated</t>
  </si>
  <si>
    <t>Conklin Company, Inc.</t>
  </si>
  <si>
    <t>Consumer Product Partners</t>
  </si>
  <si>
    <t>Cosmedix, LLC</t>
  </si>
  <si>
    <t>Cosnova USA Inc.</t>
  </si>
  <si>
    <t>Costco Wholesale Corporation</t>
  </si>
  <si>
    <t>Cosway Beauty Brands, LLC</t>
  </si>
  <si>
    <t>Curio Brands LLC</t>
  </si>
  <si>
    <t>Curls Beauty Brands LLC</t>
  </si>
  <si>
    <t>Custom Building Products</t>
  </si>
  <si>
    <t>The QUIKRETE Companies LLC</t>
  </si>
  <si>
    <t>DAP Global Inc.</t>
  </si>
  <si>
    <t>RPM International Inc.</t>
  </si>
  <si>
    <t>DAVEXLABS, LLC</t>
  </si>
  <si>
    <t>DHC USA INCORPORATED</t>
  </si>
  <si>
    <t>DMP Color LLC</t>
  </si>
  <si>
    <t>DOBOS SA DE CV</t>
  </si>
  <si>
    <t>BEAUTY &amp; BUSINESS SPA</t>
  </si>
  <si>
    <t>DOLCE &amp; GABBANA BEAUTY S.R.L.</t>
  </si>
  <si>
    <t>Davines S.p.A.</t>
  </si>
  <si>
    <t>DeMert Brands Inc</t>
  </si>
  <si>
    <t>Deciem Inc.</t>
  </si>
  <si>
    <t>Estée Lauder</t>
  </si>
  <si>
    <t>Delta Brands Inc.</t>
  </si>
  <si>
    <t>Dennis Bernard Inc.</t>
  </si>
  <si>
    <t>Dermalogica,LLC.</t>
  </si>
  <si>
    <t>Conopco, Inc.</t>
  </si>
  <si>
    <t>Diversey, Inc.</t>
  </si>
  <si>
    <t>Doll 10 Beauty</t>
  </si>
  <si>
    <t>Dollar General Corporation</t>
  </si>
  <si>
    <t>Dollar Shave Club Inc.</t>
  </si>
  <si>
    <t>Dollar Tree</t>
  </si>
  <si>
    <t>Dollar Tree, Inc.</t>
  </si>
  <si>
    <t>Dow Silicones Corporation</t>
  </si>
  <si>
    <t>The Dow Chemical Company</t>
  </si>
  <si>
    <t>Dr. Squatch LLC</t>
  </si>
  <si>
    <t>Drybar Products LLC</t>
  </si>
  <si>
    <t>Dunn-Edwards Corporation</t>
  </si>
  <si>
    <t>Nippon Paints</t>
  </si>
  <si>
    <t>E Wightman &amp; Co</t>
  </si>
  <si>
    <t>ELEMIS</t>
  </si>
  <si>
    <t>EO Products, LLC.</t>
  </si>
  <si>
    <t>EUFORA INTERNATIONAL</t>
  </si>
  <si>
    <t>EUGENE PERMA SAS</t>
  </si>
  <si>
    <t>ALFAPARF FRANCE SAS</t>
  </si>
  <si>
    <t>EXPANSCIENCE LABORATORIES</t>
  </si>
  <si>
    <t>Ecolab Inc</t>
  </si>
  <si>
    <t>Edgewell Personal Care</t>
  </si>
  <si>
    <t>Eighth Day Labs, Inc.</t>
  </si>
  <si>
    <t>Eleeo Brands LLC</t>
  </si>
  <si>
    <t>Eleven Australia North America In.</t>
  </si>
  <si>
    <t>Emma Lewisham US, INC.</t>
  </si>
  <si>
    <t>Energizer Brands LLC</t>
  </si>
  <si>
    <t>EnvirOx LLC</t>
  </si>
  <si>
    <t>Envirocon Technologies Investments, LLC</t>
  </si>
  <si>
    <t>Essential Industries</t>
  </si>
  <si>
    <t>Estee Lauder Companies, Inc.</t>
  </si>
  <si>
    <t>Esthetic Underground, Inc.</t>
  </si>
  <si>
    <t>Ethique Limited</t>
  </si>
  <si>
    <t>Eva NYC</t>
  </si>
  <si>
    <t>Every Man Jack</t>
  </si>
  <si>
    <t>Excelon, Inc.</t>
  </si>
  <si>
    <t>GOJO Industries, Inc.</t>
  </si>
  <si>
    <t>FARMEN I.C.D. SpA a Socio Unico</t>
  </si>
  <si>
    <t>FCA US LLC</t>
  </si>
  <si>
    <t>FIRST AID BEAUTY Ltd.</t>
  </si>
  <si>
    <t>PROCTER &amp; GAMBLE</t>
  </si>
  <si>
    <t>Fable and Mane</t>
  </si>
  <si>
    <t>Nirvana Brands</t>
  </si>
  <si>
    <t>Family Dollar</t>
  </si>
  <si>
    <t>Faultless Brands</t>
  </si>
  <si>
    <t>FeetPeople LLC</t>
  </si>
  <si>
    <t>InsoleDept LLC</t>
  </si>
  <si>
    <t>Fiebing</t>
  </si>
  <si>
    <t>Figure 1 Beauty Inc.</t>
  </si>
  <si>
    <t>Finish line Technologies</t>
  </si>
  <si>
    <t>Fisk Group</t>
  </si>
  <si>
    <t>Flamingo Estates Organic Inc</t>
  </si>
  <si>
    <t>For Life Products, LLC</t>
  </si>
  <si>
    <t>Ford Motor Company</t>
  </si>
  <si>
    <t>Franklin International</t>
  </si>
  <si>
    <t>Fresh Inc</t>
  </si>
  <si>
    <t>GERMAINE DE CAPUCCINI S.A.U.</t>
  </si>
  <si>
    <t>Gap Inc.</t>
  </si>
  <si>
    <t>Gardner Asphalt Corporation</t>
  </si>
  <si>
    <t>ICP Group</t>
  </si>
  <si>
    <t>Gemini Industries, Inc.</t>
  </si>
  <si>
    <t>Genlabs</t>
  </si>
  <si>
    <t>Georgia-Pacific Consumer Products LP</t>
  </si>
  <si>
    <t>GPCP Marketing Holdings LLC</t>
  </si>
  <si>
    <t>Giovanni Cosmetics Inc.</t>
  </si>
  <si>
    <t>Give Back Beauty LLC</t>
  </si>
  <si>
    <t>Glo Skin Beauty</t>
  </si>
  <si>
    <t>Glossier, Inc.</t>
  </si>
  <si>
    <t>Gold Bond Co. LLC</t>
  </si>
  <si>
    <t>Golden Artist Colors, Inc.</t>
  </si>
  <si>
    <t>Golden State Supply Co.</t>
  </si>
  <si>
    <t>Advance Stores Co, Inc.</t>
  </si>
  <si>
    <t>Griot's Garage, inc.</t>
  </si>
  <si>
    <t>Groupe Marcelle Inc</t>
  </si>
  <si>
    <t>Guerlain Inc</t>
  </si>
  <si>
    <t>H&amp;M Fashion USA Inc.</t>
  </si>
  <si>
    <t>HARBOR S.P.A.</t>
  </si>
  <si>
    <t>HERMES PARFUMS</t>
  </si>
  <si>
    <t>HIGHLINE WARREN, LLC</t>
  </si>
  <si>
    <t>HOMECARE LABS</t>
  </si>
  <si>
    <t>HS Supply Inc</t>
  </si>
  <si>
    <t>Home Depot</t>
  </si>
  <si>
    <t>Harbor Freight Tools USA Inc.</t>
  </si>
  <si>
    <t>Harry's, Inc.</t>
  </si>
  <si>
    <t>Hatch Collection</t>
  </si>
  <si>
    <t>Henkel Corporation</t>
  </si>
  <si>
    <t>Hi-Lustre Products, Inc.</t>
  </si>
  <si>
    <t>Hillyard, Inc</t>
  </si>
  <si>
    <t>Home Depot Product Authority LLC</t>
  </si>
  <si>
    <t>Home Depot USA, Inc.</t>
  </si>
  <si>
    <t>Hope Organics LLC</t>
  </si>
  <si>
    <t>Howard Products, Inc.</t>
  </si>
  <si>
    <t>Hoyu America Co.</t>
  </si>
  <si>
    <t>IGK LLC</t>
  </si>
  <si>
    <t>Luxury Brand Partners</t>
  </si>
  <si>
    <t>INSTITUTO ESPA OL SA</t>
  </si>
  <si>
    <t>IPS Corporation</t>
  </si>
  <si>
    <t>ITW Evercoat</t>
  </si>
  <si>
    <t>Illinois Tool Works</t>
  </si>
  <si>
    <t>ITW Pro Brands</t>
  </si>
  <si>
    <t>Illinois Tool Works, Inc.</t>
  </si>
  <si>
    <t>Image Skincare</t>
  </si>
  <si>
    <t>Immunocorp</t>
  </si>
  <si>
    <t>Imperial Bag and Paper Co LLC</t>
  </si>
  <si>
    <t>Implus Footcare LLC</t>
  </si>
  <si>
    <t>In Common LLC</t>
  </si>
  <si>
    <t>Ind. e Com. de Cosméicos Natura LTDA.</t>
  </si>
  <si>
    <t>Innovative Salon Products, Inc.</t>
  </si>
  <si>
    <t>Inspired Beauty Brands, Inc.</t>
  </si>
  <si>
    <t>Intercon Chemical Company</t>
  </si>
  <si>
    <t>International Epoxies &amp; Sealers</t>
  </si>
  <si>
    <t>Busch Mfg. Inc.</t>
  </si>
  <si>
    <t>Interparfums</t>
  </si>
  <si>
    <t>Interparfums, Inc.</t>
  </si>
  <si>
    <t>It&amp;ly Hairfashion NA Inc</t>
  </si>
  <si>
    <t>J.Strickland &amp; Co.</t>
  </si>
  <si>
    <t>JVN Hair</t>
  </si>
  <si>
    <t>Belle Brands</t>
  </si>
  <si>
    <t>Jackfir</t>
  </si>
  <si>
    <t>Jafra Cosmetics Int'l Inc.</t>
  </si>
  <si>
    <t>James Austin Company</t>
  </si>
  <si>
    <t>JaniSource, LLC</t>
  </si>
  <si>
    <t>Japonesque</t>
  </si>
  <si>
    <t>Jelmar, LLC</t>
  </si>
  <si>
    <t>Jon-Don</t>
  </si>
  <si>
    <t>June Jacobs Labs, LLC</t>
  </si>
  <si>
    <t>Just Steven LLC, dba Jones Road Beauty LLC</t>
  </si>
  <si>
    <t>Justin Blair &amp; Company</t>
  </si>
  <si>
    <t>K18 INC</t>
  </si>
  <si>
    <t>K3 Enterprises, Inc.</t>
  </si>
  <si>
    <t>KIK International LLC</t>
  </si>
  <si>
    <t>KIKO USA Inc.</t>
  </si>
  <si>
    <t>KIKO S.p.A.</t>
  </si>
  <si>
    <t>KOS America, Inc.</t>
  </si>
  <si>
    <t>Kao Germany GmbH</t>
  </si>
  <si>
    <t>Kao USA Inc</t>
  </si>
  <si>
    <t>KaramMD Skin, Inc.</t>
  </si>
  <si>
    <t>Karuna Skin</t>
  </si>
  <si>
    <t>Kate McLeod</t>
  </si>
  <si>
    <t>Kendo Holdings Inc.</t>
  </si>
  <si>
    <t>Kenvue Inc.</t>
  </si>
  <si>
    <t>Kevin Murphy USA Inc.</t>
  </si>
  <si>
    <t>Kimberly Clark Corporation</t>
  </si>
  <si>
    <t>Kugo Inc</t>
  </si>
  <si>
    <t>L'Oreal</t>
  </si>
  <si>
    <t>LABORATOIRE NATIVE</t>
  </si>
  <si>
    <t>LATICRETE International, Inc</t>
  </si>
  <si>
    <t>LIQUI MOLY USA Inc.</t>
  </si>
  <si>
    <t>Liqui Moly GmbH</t>
  </si>
  <si>
    <t>LUSH Manufacturing Ltd.</t>
  </si>
  <si>
    <t>LVMH Fragrance Brands LLC</t>
  </si>
  <si>
    <t>Laboratoires M&amp;L</t>
  </si>
  <si>
    <t>Lancer Skincare LLC</t>
  </si>
  <si>
    <t>Lawson Products, Inc</t>
  </si>
  <si>
    <t>DSG</t>
  </si>
  <si>
    <t>Legend Brands</t>
  </si>
  <si>
    <t>Lighthouse for the Blind</t>
  </si>
  <si>
    <t>Linder Health LLC</t>
  </si>
  <si>
    <t>Linnea's Lights, LLC dba LINNEA</t>
  </si>
  <si>
    <t>Lisap Spa</t>
  </si>
  <si>
    <t>Living Proof</t>
  </si>
  <si>
    <t>Lornamead Products</t>
  </si>
  <si>
    <t>LPNA Group, INc</t>
  </si>
  <si>
    <t>Lowe's Home Centers LLC</t>
  </si>
  <si>
    <t>Lowe's Companies, Inc.</t>
  </si>
  <si>
    <t>Ludovico Martelli S.p.A.</t>
  </si>
  <si>
    <t>MARIO ZUNINO &amp; C</t>
  </si>
  <si>
    <t>MAVALA S.A</t>
  </si>
  <si>
    <t>MBeze LLC</t>
  </si>
  <si>
    <t>MF Western Products</t>
  </si>
  <si>
    <t>MG Chemicals Ltd</t>
  </si>
  <si>
    <t>MILBON USA, INC.</t>
  </si>
  <si>
    <t>MILBON Co., Ltd.</t>
  </si>
  <si>
    <t>MOTUL USA INC.</t>
  </si>
  <si>
    <t>MOTUL</t>
  </si>
  <si>
    <t>MSC Industrial Supply Co.</t>
  </si>
  <si>
    <t>Macadamia Beauty LLC</t>
  </si>
  <si>
    <t>Mad Rabbit Tattoo</t>
  </si>
  <si>
    <t>Maelys Cosmetics USA Inc.</t>
  </si>
  <si>
    <t>Maesa LLC</t>
  </si>
  <si>
    <t>Maintex, Inc</t>
  </si>
  <si>
    <t>Malin + Goetz</t>
  </si>
  <si>
    <t>Manscaped, Inc</t>
  </si>
  <si>
    <t>Maria Nila Inc.</t>
  </si>
  <si>
    <t>Mario Badescu Skin Care</t>
  </si>
  <si>
    <t>Maxima Racing Oills</t>
  </si>
  <si>
    <t>Meaningful Beauty LLC</t>
  </si>
  <si>
    <t>Medline Industries, LP</t>
  </si>
  <si>
    <t>Melaleuca, Inc.</t>
  </si>
  <si>
    <t>Mentholatum Company</t>
  </si>
  <si>
    <t>Rohto Pharmaceuticals</t>
  </si>
  <si>
    <t>Merle Norman Cosmetics, Inc.</t>
  </si>
  <si>
    <t>Method Products, PBC</t>
  </si>
  <si>
    <t>SC Johnson &amp; Son, Inc.</t>
  </si>
  <si>
    <t>Microban Products Company</t>
  </si>
  <si>
    <t>Barr Brand International Technologies</t>
  </si>
  <si>
    <t>Midlab, Inc.</t>
  </si>
  <si>
    <t>Midwest Motor Supply Co. dba Kimball Midwest</t>
  </si>
  <si>
    <t>Mielle Organics, LLC</t>
  </si>
  <si>
    <t>Procter &amp; Gamble</t>
  </si>
  <si>
    <t>Moroccanoil, Inc.</t>
  </si>
  <si>
    <t>Morse Laboratories, L.P., dba RetrouvÃ©</t>
  </si>
  <si>
    <t>Murad, LLC</t>
  </si>
  <si>
    <t>NCH Corporation</t>
  </si>
  <si>
    <t>NassifMD Skincare c/o Blvd Mgmt</t>
  </si>
  <si>
    <t>Native</t>
  </si>
  <si>
    <t>Nehemiah Manufacturing Company</t>
  </si>
  <si>
    <t>Nest</t>
  </si>
  <si>
    <t>Neuma Research (Cosway Beauty Brands)</t>
  </si>
  <si>
    <t>New World Imports</t>
  </si>
  <si>
    <t>Nick Stenson Beauty LLC</t>
  </si>
  <si>
    <t>Niteo Products, LLC</t>
  </si>
  <si>
    <t>Highlander Partners</t>
  </si>
  <si>
    <t>Noevir USA Inc</t>
  </si>
  <si>
    <t>Norwex USA, Inc.</t>
  </si>
  <si>
    <t>Nu-Calgon Wholesaler, Inc.</t>
  </si>
  <si>
    <t>Nutraceutical Wellness Inc.</t>
  </si>
  <si>
    <t>Unilever</t>
  </si>
  <si>
    <t>Nuvik USA, Inc.</t>
  </si>
  <si>
    <t>ORLANE S.A</t>
  </si>
  <si>
    <t>OSEA International, LLC</t>
  </si>
  <si>
    <t>Odele Beauty</t>
  </si>
  <si>
    <t>One Love Organics Inc.</t>
  </si>
  <si>
    <t>10-2 Holdings, LLC</t>
  </si>
  <si>
    <t>Opella</t>
  </si>
  <si>
    <t>Oribe Hair Care, LLC</t>
  </si>
  <si>
    <t>Kao USA</t>
  </si>
  <si>
    <t>Ouidad Products LLC</t>
  </si>
  <si>
    <t>BBI Parent LLC</t>
  </si>
  <si>
    <t>Oystershelll Consumer Health Inc.</t>
  </si>
  <si>
    <t>Oystershell Consumer Health</t>
  </si>
  <si>
    <t>PDC Brands</t>
  </si>
  <si>
    <t>PERLIER</t>
  </si>
  <si>
    <t>PETTENON COSMETICS SPA SB</t>
  </si>
  <si>
    <t>PLZ Corp.</t>
  </si>
  <si>
    <t>PROSOCO, Inc.</t>
  </si>
  <si>
    <t>PSA Skincare Group Pte Ltd</t>
  </si>
  <si>
    <t>Paceline Products, Inc.</t>
  </si>
  <si>
    <t>Pacific World Corporation</t>
  </si>
  <si>
    <t>Pacifica Beauty, LLC</t>
  </si>
  <si>
    <t>Parfums Francis Kurkdjian, LLC</t>
  </si>
  <si>
    <t>Paris Presents Incorporated</t>
  </si>
  <si>
    <t>Park Fragrance LLC dba The Fragrance Group</t>
  </si>
  <si>
    <t>Paula's Choice LLC</t>
  </si>
  <si>
    <t>Unilever U.K. Central Resources Limited</t>
  </si>
  <si>
    <t>Peace Out Inc.</t>
  </si>
  <si>
    <t>Penhaligon's LTD</t>
  </si>
  <si>
    <t>Peter Thomas Roth Labs, LLC</t>
  </si>
  <si>
    <t>Phlur LLC</t>
  </si>
  <si>
    <t>Pidielle Spa</t>
  </si>
  <si>
    <t>Pierre Fabre USA, Inc</t>
  </si>
  <si>
    <t>Pierre Fabre SA</t>
  </si>
  <si>
    <t>Pipette LLC</t>
  </si>
  <si>
    <t>Belle Brands LLC</t>
  </si>
  <si>
    <t>Pittsburgh Paints Company</t>
  </si>
  <si>
    <t>Pogi Beauty LLC</t>
  </si>
  <si>
    <t>Premier Brands of America Inc.</t>
  </si>
  <si>
    <t>Primorance, Inc.</t>
  </si>
  <si>
    <t>Pro Form Products Ltd</t>
  </si>
  <si>
    <t>Procare Laboratories, Inc.</t>
  </si>
  <si>
    <t>Puig France-Paris</t>
  </si>
  <si>
    <t>Purelygreat Inc.</t>
  </si>
  <si>
    <t>PurposeBuilt Brands</t>
  </si>
  <si>
    <t>QuestSpecialty Corporation</t>
  </si>
  <si>
    <t>R. R. Street &amp; Co. Inc.</t>
  </si>
  <si>
    <t>R.L. Williams Company</t>
  </si>
  <si>
    <t>RB Health (US) LLC</t>
  </si>
  <si>
    <t>REN Clean Skincare</t>
  </si>
  <si>
    <t>REUZEL, INC</t>
  </si>
  <si>
    <t>RPM Industrial Coatings Group, Inc.</t>
  </si>
  <si>
    <t>RUDY PROFUMI SRL</t>
  </si>
  <si>
    <t>Rainbow Technology Corporation</t>
  </si>
  <si>
    <t>Rare Beauty, LLC</t>
  </si>
  <si>
    <t>Raw Sugar, LLC</t>
  </si>
  <si>
    <t>Sugar Buyer, LLC.</t>
  </si>
  <si>
    <t>Recipe Products Ltd</t>
  </si>
  <si>
    <t>Reckitt Benckiser LLC</t>
  </si>
  <si>
    <t>Revision, LLC.</t>
  </si>
  <si>
    <t>Revlon Consumer Products, LLC</t>
  </si>
  <si>
    <t>RoC Skincare</t>
  </si>
  <si>
    <t>Robanda International Inc</t>
  </si>
  <si>
    <t>Rockwell Labs Ltd</t>
  </si>
  <si>
    <t>Rodan &amp; Fields, LLC</t>
  </si>
  <si>
    <t>Roe Wellness</t>
  </si>
  <si>
    <t>Rogue &amp; Co. LLC</t>
  </si>
  <si>
    <t>Rosebud Perfume Company, Inc</t>
  </si>
  <si>
    <t>Rug Doctor, LLC</t>
  </si>
  <si>
    <t>Rust Oleum Corporation</t>
  </si>
  <si>
    <t>RPM International</t>
  </si>
  <si>
    <t>S+</t>
  </si>
  <si>
    <t>SEPHORA</t>
  </si>
  <si>
    <t>S.C. JOHNSON &amp; SON, INC</t>
  </si>
  <si>
    <t>SACHAJUAN Inc</t>
  </si>
  <si>
    <t>SANITEK PRODUCTS, INC</t>
  </si>
  <si>
    <t>SC Johnson Professional USA Inc.</t>
  </si>
  <si>
    <t>S. C. Johnson &amp; Son, Inc.</t>
  </si>
  <si>
    <t>SKIN ROCKS Ltd.</t>
  </si>
  <si>
    <t>SUNBEAM PRODUCTS INC</t>
  </si>
  <si>
    <t>Safety-Kleen Systems, Inc.</t>
  </si>
  <si>
    <t>Clean Harbors, Inc.</t>
  </si>
  <si>
    <t>Seaweed Bath Co.</t>
  </si>
  <si>
    <t>Selectiva S.p.A.</t>
  </si>
  <si>
    <t>Selego AB</t>
  </si>
  <si>
    <t>Seventh Generation, Inc.</t>
  </si>
  <si>
    <t>Conopco Inc DBA Unilever</t>
  </si>
  <si>
    <t>Seymour of Sycamore</t>
  </si>
  <si>
    <t>Shaw Industries, Inc.</t>
  </si>
  <si>
    <t>Shiseido Americas Corporation</t>
  </si>
  <si>
    <t>Shiseido Co Ltd</t>
  </si>
  <si>
    <t>SiO Beauty</t>
  </si>
  <si>
    <t>Signatry, Inc.</t>
  </si>
  <si>
    <t>Sioborg LLC</t>
  </si>
  <si>
    <t>Sisley Paris</t>
  </si>
  <si>
    <t>na</t>
  </si>
  <si>
    <t>Slide Products</t>
  </si>
  <si>
    <t>Smart &amp; Final Stores, LLC</t>
  </si>
  <si>
    <t>Sol de Janeiro USA, Inc.</t>
  </si>
  <si>
    <t>SolvChem, Inc.</t>
  </si>
  <si>
    <t>Sempre Avant</t>
  </si>
  <si>
    <t>Solventum (formerly 3M Healthcare)</t>
  </si>
  <si>
    <t>Spartan Chemical Company, Inc.</t>
  </si>
  <si>
    <t>Spectrum Brands Pet LLC</t>
  </si>
  <si>
    <t>Stanley Steemer International</t>
  </si>
  <si>
    <t>Star brite</t>
  </si>
  <si>
    <t>OneWater Marine, Inc.</t>
  </si>
  <si>
    <t>State Industrial Products</t>
  </si>
  <si>
    <t>Stearns Packaging Corporation</t>
  </si>
  <si>
    <t>Stoner Incorporated</t>
  </si>
  <si>
    <t>Strands Hair Care</t>
  </si>
  <si>
    <t>Strategic Sourcing Services LLC</t>
  </si>
  <si>
    <t>McKesson Corporation</t>
  </si>
  <si>
    <t>Suit Up brands</t>
  </si>
  <si>
    <t>Sun Bum LLC</t>
  </si>
  <si>
    <t>Sunday Riley Modern Skincare</t>
  </si>
  <si>
    <t>Sunnyside Corporation</t>
  </si>
  <si>
    <t>Sunshine Makers, Inc.</t>
  </si>
  <si>
    <t>Supergoop</t>
  </si>
  <si>
    <t>THG Beauty USA LLC</t>
  </si>
  <si>
    <t>TIGI LINEA CORP DBA ELIDA BEAUTY</t>
  </si>
  <si>
    <t>TRICOBIOTOS SPA</t>
  </si>
  <si>
    <t>Tamiya America, Inc.</t>
  </si>
  <si>
    <t>Tamiya, Inc.</t>
  </si>
  <si>
    <t>Target Corporation</t>
  </si>
  <si>
    <t>Tatcha LLC</t>
  </si>
  <si>
    <t>Unilever PLC</t>
  </si>
  <si>
    <t>The Body Shop International</t>
  </si>
  <si>
    <t>The Center Brands LLC</t>
  </si>
  <si>
    <t>The Gorilla Glue Company</t>
  </si>
  <si>
    <t>The Honest Company, Inc.</t>
  </si>
  <si>
    <t>The Laundress</t>
  </si>
  <si>
    <t>Conopco Inc. DBA The Laundress</t>
  </si>
  <si>
    <t>The QUIKRETE Companies</t>
  </si>
  <si>
    <t>The Scotts Company LLC</t>
  </si>
  <si>
    <t>The Sherwin-Williams Company</t>
  </si>
  <si>
    <t>The Yankee Candle Company</t>
  </si>
  <si>
    <t>Newell Brands</t>
  </si>
  <si>
    <t>Thetford LLC</t>
  </si>
  <si>
    <t>Tiffany and Company U.S. Sales, LLC (dba Tiffany &amp; Co.)</t>
  </si>
  <si>
    <t>Total Solutions</t>
  </si>
  <si>
    <t>Transtar Autobody Technolgies</t>
  </si>
  <si>
    <t>Tremco CPG, Inc</t>
  </si>
  <si>
    <t>True Botanicals</t>
  </si>
  <si>
    <t>Turtle Wax, Inc.</t>
  </si>
  <si>
    <t>UNILEVER</t>
  </si>
  <si>
    <t>US Chemical</t>
  </si>
  <si>
    <t>Ultraceuticals Pty Ltd</t>
  </si>
  <si>
    <t>Unilever International</t>
  </si>
  <si>
    <t>Unite Hair</t>
  </si>
  <si>
    <t>United Beauty Brands, LLC dba OUAI</t>
  </si>
  <si>
    <t>United Natural Foods, Inc dba UNFI</t>
  </si>
  <si>
    <t>Universal Companies</t>
  </si>
  <si>
    <t>VIsta Paint</t>
  </si>
  <si>
    <t>Vectair Systems Inc.</t>
  </si>
  <si>
    <t>Vegamour LLC.</t>
  </si>
  <si>
    <t>Veltek Associates, Inc.</t>
  </si>
  <si>
    <t>Verb Products Inc</t>
  </si>
  <si>
    <t>Veritiv Operating Company</t>
  </si>
  <si>
    <t>Victoria's Secret &amp; Co</t>
  </si>
  <si>
    <t>Vitality Institute Medical Products, Inc.</t>
  </si>
  <si>
    <t>Voluspa (Formerly Flame &amp; Wax, Inc.)</t>
  </si>
  <si>
    <t>W.F.Young, Inc.</t>
  </si>
  <si>
    <t>W.M. Barr &amp; Company, Inc.</t>
  </si>
  <si>
    <t>Barr Brands International</t>
  </si>
  <si>
    <t>W.S. Badger Company, Inc.</t>
  </si>
  <si>
    <t>W.W. Grainger Inc.</t>
  </si>
  <si>
    <t>WALA Heilmittel, GmbH</t>
  </si>
  <si>
    <t>WD-40 Company</t>
  </si>
  <si>
    <t>WSI</t>
  </si>
  <si>
    <t>Walgreen Co.</t>
  </si>
  <si>
    <t>Walker and Company</t>
  </si>
  <si>
    <t>Walmart Inc</t>
  </si>
  <si>
    <t>Wella Operations US LLC</t>
  </si>
  <si>
    <t>Whisk Products, Inc</t>
  </si>
  <si>
    <t>Wild Cosmetics</t>
  </si>
  <si>
    <t>Unilever UK Holdings Ltd</t>
  </si>
  <si>
    <t>Wildlife Research Center, inc.</t>
  </si>
  <si>
    <t>Williams Sonoma</t>
  </si>
  <si>
    <t>Wonderskin LLC</t>
  </si>
  <si>
    <t>WorkLife Brands LLC</t>
  </si>
  <si>
    <t>Staples Inc.</t>
  </si>
  <si>
    <t>Wurth USA Inc.</t>
  </si>
  <si>
    <t>Wurth Group of North America</t>
  </si>
  <si>
    <t>Yves Rocher North America Inc.</t>
  </si>
  <si>
    <t>Groupe Rocher</t>
  </si>
  <si>
    <t>ZEP INC</t>
  </si>
  <si>
    <t>ZO Skin Health</t>
  </si>
  <si>
    <t>amika LLC</t>
  </si>
  <si>
    <t>butter LONDON, LLC</t>
  </si>
  <si>
    <t>doTERRA Intl, LLC</t>
  </si>
  <si>
    <t>hrive Holdings, LLC</t>
  </si>
  <si>
    <t>e.l.f. Cosmetics Inc.</t>
  </si>
  <si>
    <t>eSalon.com, LLC</t>
  </si>
  <si>
    <t>elaluz LLC</t>
  </si>
  <si>
    <t>eos Products, LLC</t>
  </si>
  <si>
    <t>iNNBeauty Project</t>
  </si>
  <si>
    <t>onekind.25 inc</t>
  </si>
  <si>
    <t>tarte, Inc.</t>
  </si>
  <si>
    <t>KOSÉ Corporation</t>
  </si>
  <si>
    <t>theBalm cosmetics</t>
  </si>
  <si>
    <t>theubeauty.com llc</t>
  </si>
  <si>
    <t>Category Code</t>
  </si>
  <si>
    <t>Category Name</t>
  </si>
  <si>
    <t>Product Count</t>
  </si>
  <si>
    <t>Sealant or Caulking Compound -- Chemically Curing</t>
  </si>
  <si>
    <t>Sealant or Caulking Compound -- Nonchemically Curing</t>
  </si>
  <si>
    <t>Dual Purpose Air Freshener/Disinfectant (aerosol)</t>
  </si>
  <si>
    <t>Air Freshener, liquid/pump spray</t>
  </si>
  <si>
    <t>Disinfectant (aerosol)</t>
  </si>
  <si>
    <t>General Purpose Cleaner (nonaerosol)</t>
  </si>
  <si>
    <t>General Purpose Degreaser (aerosol)</t>
  </si>
  <si>
    <t>General Purpose Degreaser (nonaerosol)</t>
  </si>
  <si>
    <t>Metal Polish/Cleanser (aerosol)</t>
  </si>
  <si>
    <t>Oven or Grill Cleaner (nonaerosol)</t>
  </si>
  <si>
    <t>Carpet and Upholstery Cleaner (nonaerosol - dilutable)</t>
  </si>
  <si>
    <t>Spot Remover (nonaerosol)</t>
  </si>
  <si>
    <t>Laundry Detergent</t>
  </si>
  <si>
    <t>Liquid Fabric Softener</t>
  </si>
  <si>
    <t>Cutting or Tapping Oil (aerosol)</t>
  </si>
  <si>
    <t>Multi-purpose Dry Lubricant</t>
  </si>
  <si>
    <t>Penetrant</t>
  </si>
  <si>
    <t>Rust Preventative or Rust Control Lubricant (aerosol)</t>
  </si>
  <si>
    <t>Footwear or Leather Care Product (aerosol)</t>
  </si>
  <si>
    <t>Footwear or Leather Care Product (all other forms)</t>
  </si>
  <si>
    <t>Floor Wax Stripper</t>
  </si>
  <si>
    <t>Antiperspirant</t>
  </si>
  <si>
    <t>Deodorant</t>
  </si>
  <si>
    <t>Anti-microbial Dry Hand Wash (Hand Sanitizer)</t>
  </si>
  <si>
    <t>Body Wash/Mousse/Gel/Soap/Foam/Scrub</t>
  </si>
  <si>
    <t>Hand and Body Conditioner, Cream, Lotion, and Moisturizer</t>
  </si>
  <si>
    <t>Sunscreen (hair or body) (aerosol)</t>
  </si>
  <si>
    <t>Conditioner without styling claims</t>
  </si>
  <si>
    <t>Dye, permanent</t>
  </si>
  <si>
    <t>Clean Up Solvent</t>
  </si>
  <si>
    <t>Lacquer Thinner</t>
  </si>
  <si>
    <t>Multi-purpose Solvent (nonaerosol)</t>
  </si>
  <si>
    <t>Paint Remover or Stripper</t>
  </si>
  <si>
    <t>Paint Thinner (nonaerosol)</t>
  </si>
  <si>
    <t>Thinner/Reducer/Retardant (Motor Vehicle Coating Systems)</t>
  </si>
  <si>
    <t>Undercoating (aerosol only)</t>
  </si>
  <si>
    <t>CARB Consumer and Commercial Products Survey for Year 2023</t>
  </si>
  <si>
    <t>October 5, 2026</t>
  </si>
  <si>
    <t>Select Category Name</t>
  </si>
  <si>
    <t>Total Number of Companies (per selected category)</t>
  </si>
  <si>
    <t>Total Number of Products (per selected category)</t>
  </si>
  <si>
    <t>Company Names for Selected Category</t>
  </si>
  <si>
    <t>Total Product Count (Per Company)</t>
  </si>
  <si>
    <t>CARB Draft Final Consumer and Commercial Products Survey for Year 2023</t>
  </si>
  <si>
    <t xml:space="preserve">Select Company Name </t>
  </si>
  <si>
    <t>Total Number of Categories (per selected Company)</t>
  </si>
  <si>
    <t>Total Number of Products (per selected Company)</t>
  </si>
  <si>
    <t>Category List for a Selected Company</t>
  </si>
  <si>
    <t>Product Count per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</si>
</sst>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color indexed="8"/>
      <name val="Arial"/>
      <family val="2"/>
    </font>
    <font>
      <sz val="11"/>
      <color indexed="8"/>
      <name val="Calibri"/>
      <family val="2"/>
    </font>
    <font>
      <b/>
      <sz val="11"/>
      <color indexed="8"/>
      <name val="Calibri"/>
      <family val="2"/>
    </font>
    <font>
      <b/>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indexed="22"/>
        <bgColor indexed="0"/>
      </patternFill>
    </fill>
    <fill>
      <patternFill patternType="solid">
        <fgColor theme="0" tint="-0.14999847407452621"/>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5">
    <xf numFmtId="0" fontId="0" fillId="0" borderId="0" xfId="0"/>
    <xf numFmtId="0" fontId="1" fillId="2" borderId="0" xfId="0" applyFont="1" applyFill="1"/>
    <xf numFmtId="0" fontId="2" fillId="0" borderId="0" xfId="0" applyFont="1" applyAlignment="1">
      <alignment vertical="center" wrapText="1"/>
    </xf>
    <xf numFmtId="0" fontId="5" fillId="0" borderId="1" xfId="1" applyFont="1" applyBorder="1"/>
    <xf numFmtId="0" fontId="5" fillId="0" borderId="2" xfId="1" applyFont="1" applyBorder="1"/>
    <xf numFmtId="0" fontId="6" fillId="3" borderId="0" xfId="1" applyFont="1" applyFill="1" applyAlignment="1">
      <alignment horizontal="center"/>
    </xf>
    <xf numFmtId="0" fontId="7" fillId="4" borderId="0" xfId="0" applyFont="1" applyFill="1" applyAlignment="1">
      <alignment horizontal="center"/>
    </xf>
    <xf numFmtId="0" fontId="11" fillId="0" borderId="0" xfId="0" applyFont="1" applyAlignment="1">
      <alignment horizontal="right" vertical="center"/>
    </xf>
    <xf numFmtId="0" fontId="12" fillId="0" borderId="0" xfId="0" applyFont="1"/>
    <xf numFmtId="0" fontId="7" fillId="4" borderId="3" xfId="0" applyFont="1" applyFill="1" applyBorder="1" applyAlignment="1">
      <alignment horizontal="center"/>
    </xf>
    <xf numFmtId="0" fontId="0" fillId="0" borderId="0" xfId="0" applyAlignment="1">
      <alignment vertical="center"/>
    </xf>
    <xf numFmtId="0" fontId="8" fillId="0" borderId="0" xfId="0" applyFont="1" applyAlignment="1">
      <alignment horizontal="center" vertical="center"/>
    </xf>
    <xf numFmtId="0" fontId="0" fillId="0" borderId="0" xfId="0" applyAlignment="1">
      <alignment horizontal="center" vertical="center"/>
    </xf>
    <xf numFmtId="49" fontId="9" fillId="0" borderId="0" xfId="0" applyNumberFormat="1" applyFont="1" applyAlignment="1">
      <alignment horizontal="center" vertical="center"/>
    </xf>
    <xf numFmtId="49" fontId="10" fillId="0" borderId="0" xfId="0" applyNumberFormat="1" applyFont="1" applyAlignment="1">
      <alignment horizontal="center" vertical="center"/>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tabSelected="1" zoomScaleNormal="100" workbookViewId="0">
      <selection activeCell="A2" sqref="A2"/>
    </sheetView>
  </sheetViews>
  <sheetFormatPr defaultRowHeight="15" x14ac:dyDescent="0.25"/>
  <cols>
    <col min="1" max="1" width="114.140625" customWidth="1"/>
  </cols>
  <sheetData>
    <row r="1" spans="1:1" ht="18" x14ac:dyDescent="0.25">
      <c r="A1" s="1" t="s">
        <v>0</v>
      </c>
    </row>
    <row r="3" spans="1:1" ht="57" customHeight="1" x14ac:dyDescent="0.25">
      <c r="A3" s="2" t="s">
        <v>1</v>
      </c>
    </row>
    <row r="4" spans="1:1" ht="67.5" customHeight="1" x14ac:dyDescent="0.25">
      <c r="A4" s="2" t="s">
        <v>2</v>
      </c>
    </row>
    <row r="5" spans="1:1" ht="105.75" customHeight="1" x14ac:dyDescent="0.25">
      <c r="A5" s="2" t="s">
        <v>3</v>
      </c>
    </row>
    <row r="6" spans="1:1" ht="52.5" customHeight="1" x14ac:dyDescent="0.25">
      <c r="A6" s="2"/>
    </row>
  </sheetData>
  <pageMargins left="0.7" right="0.7" top="0.75" bottom="0.75" header="0.3" footer="0.3"/>
  <pageSetup orientation="portrait" r:id="rId1"/>
  <headerFooter>
    <oddFooter>&amp;L&amp;6CARB Draft Consumer and Commercial Products Survey: Number of Products per Responsible Party by Category Code - December 6, 2018&amp;RPage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458"/>
  <sheetViews>
    <sheetView zoomScaleNormal="100" workbookViewId="0">
      <selection activeCell="A2" sqref="A2"/>
    </sheetView>
  </sheetViews>
  <sheetFormatPr defaultRowHeight="15" x14ac:dyDescent="0.25"/>
  <cols>
    <col min="1" max="1" width="41.85546875" customWidth="1"/>
    <col min="2" max="2" width="44.28515625" customWidth="1"/>
  </cols>
  <sheetData>
    <row r="1" spans="1:5" x14ac:dyDescent="0.25">
      <c r="A1" s="5" t="s">
        <v>4</v>
      </c>
      <c r="B1" s="5" t="s">
        <v>5</v>
      </c>
      <c r="D1" s="10"/>
      <c r="E1" s="10"/>
    </row>
    <row r="2" spans="1:5" x14ac:dyDescent="0.25">
      <c r="A2" s="4" t="s">
        <v>6</v>
      </c>
      <c r="B2" t="s">
        <v>6</v>
      </c>
      <c r="D2" s="10"/>
      <c r="E2" s="10"/>
    </row>
    <row r="3" spans="1:5" x14ac:dyDescent="0.25">
      <c r="A3" s="3" t="s">
        <v>7</v>
      </c>
      <c r="B3" t="s">
        <v>7</v>
      </c>
      <c r="D3" s="10"/>
      <c r="E3" s="10"/>
    </row>
    <row r="4" spans="1:5" x14ac:dyDescent="0.25">
      <c r="A4" s="3" t="s">
        <v>8</v>
      </c>
      <c r="B4" t="s">
        <v>8</v>
      </c>
      <c r="D4" s="10"/>
      <c r="E4" s="10"/>
    </row>
    <row r="5" spans="1:5" x14ac:dyDescent="0.25">
      <c r="A5" s="3" t="s">
        <v>9</v>
      </c>
      <c r="B5" t="s">
        <v>9</v>
      </c>
      <c r="D5" s="10"/>
      <c r="E5" s="10"/>
    </row>
    <row r="6" spans="1:5" x14ac:dyDescent="0.25">
      <c r="A6" s="3" t="s">
        <v>10</v>
      </c>
      <c r="B6" t="s">
        <v>10</v>
      </c>
      <c r="D6" s="10"/>
      <c r="E6" s="10"/>
    </row>
    <row r="7" spans="1:5" x14ac:dyDescent="0.25">
      <c r="A7" s="3" t="s">
        <v>11</v>
      </c>
      <c r="B7" t="s">
        <v>12</v>
      </c>
      <c r="D7" s="10"/>
      <c r="E7" s="10"/>
    </row>
    <row r="8" spans="1:5" x14ac:dyDescent="0.25">
      <c r="A8" s="3" t="s">
        <v>13</v>
      </c>
      <c r="B8" t="s">
        <v>13</v>
      </c>
      <c r="D8" s="10"/>
      <c r="E8" s="10"/>
    </row>
    <row r="9" spans="1:5" x14ac:dyDescent="0.25">
      <c r="A9" s="3" t="s">
        <v>14</v>
      </c>
      <c r="B9" t="s">
        <v>14</v>
      </c>
      <c r="D9" s="10"/>
      <c r="E9" s="10"/>
    </row>
    <row r="10" spans="1:5" x14ac:dyDescent="0.25">
      <c r="A10" s="3" t="s">
        <v>15</v>
      </c>
      <c r="B10" t="s">
        <v>15</v>
      </c>
      <c r="D10" s="10"/>
      <c r="E10" s="10"/>
    </row>
    <row r="11" spans="1:5" x14ac:dyDescent="0.25">
      <c r="A11" s="3" t="s">
        <v>16</v>
      </c>
      <c r="B11" t="s">
        <v>16</v>
      </c>
      <c r="D11" s="10"/>
      <c r="E11" s="10"/>
    </row>
    <row r="12" spans="1:5" x14ac:dyDescent="0.25">
      <c r="A12" s="3" t="s">
        <v>17</v>
      </c>
      <c r="B12" t="s">
        <v>18</v>
      </c>
      <c r="D12" s="10"/>
      <c r="E12" s="10"/>
    </row>
    <row r="13" spans="1:5" x14ac:dyDescent="0.25">
      <c r="A13" s="3" t="s">
        <v>19</v>
      </c>
      <c r="B13" t="s">
        <v>20</v>
      </c>
      <c r="D13" s="10"/>
      <c r="E13" s="10"/>
    </row>
    <row r="14" spans="1:5" x14ac:dyDescent="0.25">
      <c r="A14" s="3" t="s">
        <v>21</v>
      </c>
      <c r="B14" t="s">
        <v>21</v>
      </c>
      <c r="D14" s="10"/>
      <c r="E14" s="10"/>
    </row>
    <row r="15" spans="1:5" x14ac:dyDescent="0.25">
      <c r="A15" s="3" t="s">
        <v>22</v>
      </c>
      <c r="B15" t="s">
        <v>22</v>
      </c>
      <c r="D15" s="10"/>
      <c r="E15" s="10"/>
    </row>
    <row r="16" spans="1:5" x14ac:dyDescent="0.25">
      <c r="A16" s="3" t="s">
        <v>23</v>
      </c>
      <c r="B16" t="s">
        <v>23</v>
      </c>
      <c r="D16" s="10"/>
      <c r="E16" s="10"/>
    </row>
    <row r="17" spans="1:5" x14ac:dyDescent="0.25">
      <c r="A17" s="3" t="s">
        <v>24</v>
      </c>
      <c r="B17" t="s">
        <v>24</v>
      </c>
      <c r="D17" s="10"/>
      <c r="E17" s="10"/>
    </row>
    <row r="18" spans="1:5" x14ac:dyDescent="0.25">
      <c r="A18" s="3" t="s">
        <v>25</v>
      </c>
      <c r="B18" t="s">
        <v>25</v>
      </c>
      <c r="D18" s="10"/>
      <c r="E18" s="10"/>
    </row>
    <row r="19" spans="1:5" x14ac:dyDescent="0.25">
      <c r="A19" s="3" t="s">
        <v>26</v>
      </c>
      <c r="B19" t="s">
        <v>26</v>
      </c>
      <c r="D19" s="10"/>
      <c r="E19" s="10"/>
    </row>
    <row r="20" spans="1:5" x14ac:dyDescent="0.25">
      <c r="A20" s="3" t="s">
        <v>27</v>
      </c>
      <c r="B20" t="s">
        <v>27</v>
      </c>
      <c r="D20" s="10"/>
      <c r="E20" s="10"/>
    </row>
    <row r="21" spans="1:5" x14ac:dyDescent="0.25">
      <c r="A21" s="3" t="s">
        <v>28</v>
      </c>
      <c r="B21" t="s">
        <v>29</v>
      </c>
      <c r="D21" s="10"/>
      <c r="E21" s="10"/>
    </row>
    <row r="22" spans="1:5" x14ac:dyDescent="0.25">
      <c r="A22" s="3" t="s">
        <v>30</v>
      </c>
      <c r="B22" t="s">
        <v>30</v>
      </c>
      <c r="D22" s="10"/>
      <c r="E22" s="10"/>
    </row>
    <row r="23" spans="1:5" x14ac:dyDescent="0.25">
      <c r="A23" s="3" t="s">
        <v>31</v>
      </c>
      <c r="B23" t="s">
        <v>32</v>
      </c>
      <c r="D23" s="10"/>
      <c r="E23" s="10"/>
    </row>
    <row r="24" spans="1:5" x14ac:dyDescent="0.25">
      <c r="A24" s="3" t="s">
        <v>33</v>
      </c>
      <c r="B24" t="s">
        <v>33</v>
      </c>
      <c r="D24" s="10"/>
      <c r="E24" s="10"/>
    </row>
    <row r="25" spans="1:5" x14ac:dyDescent="0.25">
      <c r="A25" s="3" t="s">
        <v>34</v>
      </c>
      <c r="B25" t="s">
        <v>35</v>
      </c>
      <c r="D25" s="10"/>
      <c r="E25" s="10"/>
    </row>
    <row r="26" spans="1:5" x14ac:dyDescent="0.25">
      <c r="A26" s="3" t="s">
        <v>36</v>
      </c>
      <c r="B26" t="s">
        <v>37</v>
      </c>
      <c r="D26" s="10"/>
      <c r="E26" s="10"/>
    </row>
    <row r="27" spans="1:5" x14ac:dyDescent="0.25">
      <c r="A27" s="3" t="s">
        <v>38</v>
      </c>
      <c r="B27" t="s">
        <v>38</v>
      </c>
      <c r="D27" s="10"/>
      <c r="E27" s="10"/>
    </row>
    <row r="28" spans="1:5" x14ac:dyDescent="0.25">
      <c r="A28" s="3" t="s">
        <v>39</v>
      </c>
      <c r="B28" t="s">
        <v>39</v>
      </c>
      <c r="D28" s="10"/>
      <c r="E28" s="10"/>
    </row>
    <row r="29" spans="1:5" x14ac:dyDescent="0.25">
      <c r="A29" s="3" t="s">
        <v>40</v>
      </c>
      <c r="B29" t="s">
        <v>40</v>
      </c>
      <c r="D29" s="10"/>
      <c r="E29" s="10"/>
    </row>
    <row r="30" spans="1:5" x14ac:dyDescent="0.25">
      <c r="A30" s="3" t="s">
        <v>41</v>
      </c>
      <c r="B30" t="s">
        <v>41</v>
      </c>
      <c r="D30" s="10"/>
      <c r="E30" s="10"/>
    </row>
    <row r="31" spans="1:5" x14ac:dyDescent="0.25">
      <c r="A31" s="3" t="s">
        <v>42</v>
      </c>
      <c r="B31" t="s">
        <v>42</v>
      </c>
      <c r="D31" s="10"/>
      <c r="E31" s="10"/>
    </row>
    <row r="32" spans="1:5" x14ac:dyDescent="0.25">
      <c r="A32" s="3" t="s">
        <v>43</v>
      </c>
      <c r="B32" t="s">
        <v>43</v>
      </c>
      <c r="D32" s="10"/>
      <c r="E32" s="10"/>
    </row>
    <row r="33" spans="1:5" x14ac:dyDescent="0.25">
      <c r="A33" s="3" t="s">
        <v>44</v>
      </c>
      <c r="B33" t="s">
        <v>44</v>
      </c>
      <c r="D33" s="10"/>
      <c r="E33" s="10"/>
    </row>
    <row r="34" spans="1:5" x14ac:dyDescent="0.25">
      <c r="A34" s="3" t="s">
        <v>45</v>
      </c>
      <c r="B34" t="s">
        <v>45</v>
      </c>
      <c r="D34" s="10"/>
      <c r="E34" s="10"/>
    </row>
    <row r="35" spans="1:5" x14ac:dyDescent="0.25">
      <c r="A35" s="3" t="s">
        <v>46</v>
      </c>
      <c r="B35" t="s">
        <v>46</v>
      </c>
      <c r="D35" s="10"/>
      <c r="E35" s="10"/>
    </row>
    <row r="36" spans="1:5" x14ac:dyDescent="0.25">
      <c r="A36" s="3" t="s">
        <v>47</v>
      </c>
      <c r="B36" t="s">
        <v>47</v>
      </c>
      <c r="D36" s="10"/>
      <c r="E36" s="10"/>
    </row>
    <row r="37" spans="1:5" x14ac:dyDescent="0.25">
      <c r="A37" s="3" t="s">
        <v>48</v>
      </c>
      <c r="B37" t="s">
        <v>48</v>
      </c>
      <c r="D37" s="10"/>
      <c r="E37" s="10"/>
    </row>
    <row r="38" spans="1:5" x14ac:dyDescent="0.25">
      <c r="A38" s="3" t="s">
        <v>49</v>
      </c>
      <c r="B38" t="s">
        <v>49</v>
      </c>
      <c r="D38" s="10"/>
      <c r="E38" s="10"/>
    </row>
    <row r="39" spans="1:5" x14ac:dyDescent="0.25">
      <c r="A39" s="3" t="s">
        <v>50</v>
      </c>
      <c r="B39" t="s">
        <v>51</v>
      </c>
      <c r="D39" s="10"/>
      <c r="E39" s="10"/>
    </row>
    <row r="40" spans="1:5" x14ac:dyDescent="0.25">
      <c r="A40" s="3" t="s">
        <v>52</v>
      </c>
      <c r="B40" t="s">
        <v>53</v>
      </c>
      <c r="D40" s="10"/>
      <c r="E40" s="10"/>
    </row>
    <row r="41" spans="1:5" x14ac:dyDescent="0.25">
      <c r="A41" s="3" t="s">
        <v>54</v>
      </c>
      <c r="B41" t="s">
        <v>54</v>
      </c>
      <c r="D41" s="10"/>
      <c r="E41" s="10"/>
    </row>
    <row r="42" spans="1:5" x14ac:dyDescent="0.25">
      <c r="A42" s="3" t="s">
        <v>55</v>
      </c>
      <c r="B42" t="s">
        <v>55</v>
      </c>
      <c r="D42" s="10"/>
      <c r="E42" s="10"/>
    </row>
    <row r="43" spans="1:5" x14ac:dyDescent="0.25">
      <c r="A43" s="3" t="s">
        <v>56</v>
      </c>
      <c r="B43" t="s">
        <v>56</v>
      </c>
      <c r="D43" s="10"/>
      <c r="E43" s="10"/>
    </row>
    <row r="44" spans="1:5" x14ac:dyDescent="0.25">
      <c r="A44" s="3" t="s">
        <v>57</v>
      </c>
      <c r="B44" t="s">
        <v>57</v>
      </c>
      <c r="D44" s="10"/>
      <c r="E44" s="10"/>
    </row>
    <row r="45" spans="1:5" x14ac:dyDescent="0.25">
      <c r="A45" s="3" t="s">
        <v>58</v>
      </c>
      <c r="B45" t="s">
        <v>58</v>
      </c>
      <c r="D45" s="10"/>
      <c r="E45" s="10"/>
    </row>
    <row r="46" spans="1:5" x14ac:dyDescent="0.25">
      <c r="A46" s="3" t="s">
        <v>59</v>
      </c>
      <c r="B46" t="s">
        <v>59</v>
      </c>
      <c r="D46" s="10"/>
      <c r="E46" s="10"/>
    </row>
    <row r="47" spans="1:5" x14ac:dyDescent="0.25">
      <c r="A47" s="3" t="s">
        <v>60</v>
      </c>
      <c r="B47" t="s">
        <v>60</v>
      </c>
      <c r="D47" s="10"/>
      <c r="E47" s="10"/>
    </row>
    <row r="48" spans="1:5" x14ac:dyDescent="0.25">
      <c r="A48" s="3" t="s">
        <v>61</v>
      </c>
      <c r="B48" t="s">
        <v>62</v>
      </c>
      <c r="D48" s="10"/>
      <c r="E48" s="10"/>
    </row>
    <row r="49" spans="1:5" x14ac:dyDescent="0.25">
      <c r="A49" s="3" t="s">
        <v>63</v>
      </c>
      <c r="B49" t="s">
        <v>64</v>
      </c>
      <c r="D49" s="10"/>
      <c r="E49" s="10"/>
    </row>
    <row r="50" spans="1:5" x14ac:dyDescent="0.25">
      <c r="A50" s="3" t="s">
        <v>65</v>
      </c>
      <c r="B50" t="s">
        <v>65</v>
      </c>
      <c r="D50" s="10"/>
      <c r="E50" s="10"/>
    </row>
    <row r="51" spans="1:5" x14ac:dyDescent="0.25">
      <c r="A51" s="3" t="s">
        <v>66</v>
      </c>
      <c r="B51" t="s">
        <v>66</v>
      </c>
      <c r="D51" s="10"/>
      <c r="E51" s="10"/>
    </row>
    <row r="52" spans="1:5" x14ac:dyDescent="0.25">
      <c r="A52" s="3" t="s">
        <v>67</v>
      </c>
      <c r="B52" t="s">
        <v>68</v>
      </c>
      <c r="D52" s="10"/>
      <c r="E52" s="10"/>
    </row>
    <row r="53" spans="1:5" x14ac:dyDescent="0.25">
      <c r="A53" s="3" t="s">
        <v>69</v>
      </c>
      <c r="B53" t="s">
        <v>69</v>
      </c>
      <c r="D53" s="10"/>
      <c r="E53" s="10"/>
    </row>
    <row r="54" spans="1:5" x14ac:dyDescent="0.25">
      <c r="A54" s="3" t="s">
        <v>70</v>
      </c>
      <c r="B54" t="s">
        <v>70</v>
      </c>
      <c r="D54" s="10"/>
      <c r="E54" s="10"/>
    </row>
    <row r="55" spans="1:5" x14ac:dyDescent="0.25">
      <c r="A55" s="3" t="s">
        <v>71</v>
      </c>
      <c r="B55" t="s">
        <v>71</v>
      </c>
      <c r="D55" s="10"/>
      <c r="E55" s="10"/>
    </row>
    <row r="56" spans="1:5" x14ac:dyDescent="0.25">
      <c r="A56" s="3" t="s">
        <v>72</v>
      </c>
      <c r="B56" t="s">
        <v>72</v>
      </c>
      <c r="D56" s="10"/>
      <c r="E56" s="10"/>
    </row>
    <row r="57" spans="1:5" x14ac:dyDescent="0.25">
      <c r="A57" s="3" t="s">
        <v>73</v>
      </c>
      <c r="B57" t="s">
        <v>73</v>
      </c>
      <c r="D57" s="10"/>
      <c r="E57" s="10"/>
    </row>
    <row r="58" spans="1:5" x14ac:dyDescent="0.25">
      <c r="A58" s="3" t="s">
        <v>74</v>
      </c>
      <c r="B58" t="s">
        <v>74</v>
      </c>
      <c r="D58" s="10"/>
      <c r="E58" s="10"/>
    </row>
    <row r="59" spans="1:5" x14ac:dyDescent="0.25">
      <c r="A59" s="3" t="s">
        <v>75</v>
      </c>
      <c r="B59" t="s">
        <v>75</v>
      </c>
      <c r="D59" s="10"/>
      <c r="E59" s="10"/>
    </row>
    <row r="60" spans="1:5" x14ac:dyDescent="0.25">
      <c r="A60" s="3" t="s">
        <v>76</v>
      </c>
      <c r="B60" t="s">
        <v>76</v>
      </c>
      <c r="D60" s="10"/>
      <c r="E60" s="10"/>
    </row>
    <row r="61" spans="1:5" x14ac:dyDescent="0.25">
      <c r="A61" s="3" t="s">
        <v>77</v>
      </c>
      <c r="B61" t="s">
        <v>77</v>
      </c>
      <c r="D61" s="10"/>
      <c r="E61" s="10"/>
    </row>
    <row r="62" spans="1:5" x14ac:dyDescent="0.25">
      <c r="A62" s="3" t="s">
        <v>78</v>
      </c>
      <c r="B62" t="s">
        <v>78</v>
      </c>
      <c r="D62" s="10"/>
      <c r="E62" s="10"/>
    </row>
    <row r="63" spans="1:5" x14ac:dyDescent="0.25">
      <c r="A63" s="3" t="s">
        <v>79</v>
      </c>
      <c r="B63" t="s">
        <v>79</v>
      </c>
      <c r="D63" s="10"/>
      <c r="E63" s="10"/>
    </row>
    <row r="64" spans="1:5" x14ac:dyDescent="0.25">
      <c r="A64" s="3" t="s">
        <v>80</v>
      </c>
      <c r="B64" t="s">
        <v>80</v>
      </c>
      <c r="D64" s="10"/>
      <c r="E64" s="10"/>
    </row>
    <row r="65" spans="1:5" x14ac:dyDescent="0.25">
      <c r="A65" s="3" t="s">
        <v>81</v>
      </c>
      <c r="B65" t="s">
        <v>81</v>
      </c>
      <c r="D65" s="10"/>
      <c r="E65" s="10"/>
    </row>
    <row r="66" spans="1:5" x14ac:dyDescent="0.25">
      <c r="A66" s="3" t="s">
        <v>82</v>
      </c>
      <c r="B66" t="s">
        <v>82</v>
      </c>
      <c r="D66" s="10"/>
      <c r="E66" s="10"/>
    </row>
    <row r="67" spans="1:5" x14ac:dyDescent="0.25">
      <c r="A67" s="3" t="s">
        <v>83</v>
      </c>
      <c r="B67" t="s">
        <v>83</v>
      </c>
      <c r="D67" s="10"/>
      <c r="E67" s="10"/>
    </row>
    <row r="68" spans="1:5" x14ac:dyDescent="0.25">
      <c r="A68" s="3" t="s">
        <v>84</v>
      </c>
      <c r="B68" t="s">
        <v>84</v>
      </c>
      <c r="D68" s="10"/>
      <c r="E68" s="10"/>
    </row>
    <row r="69" spans="1:5" x14ac:dyDescent="0.25">
      <c r="A69" s="3" t="s">
        <v>85</v>
      </c>
      <c r="B69" t="s">
        <v>85</v>
      </c>
      <c r="D69" s="10"/>
      <c r="E69" s="10"/>
    </row>
    <row r="70" spans="1:5" x14ac:dyDescent="0.25">
      <c r="A70" s="3" t="s">
        <v>86</v>
      </c>
      <c r="B70" t="s">
        <v>64</v>
      </c>
      <c r="D70" s="10"/>
      <c r="E70" s="10"/>
    </row>
    <row r="71" spans="1:5" x14ac:dyDescent="0.25">
      <c r="A71" s="3" t="s">
        <v>87</v>
      </c>
      <c r="B71" t="s">
        <v>87</v>
      </c>
      <c r="D71" s="10"/>
      <c r="E71" s="10"/>
    </row>
    <row r="72" spans="1:5" x14ac:dyDescent="0.25">
      <c r="A72" s="3" t="s">
        <v>88</v>
      </c>
      <c r="B72" t="s">
        <v>89</v>
      </c>
      <c r="D72" s="10"/>
      <c r="E72" s="10"/>
    </row>
    <row r="73" spans="1:5" x14ac:dyDescent="0.25">
      <c r="A73" s="3" t="s">
        <v>90</v>
      </c>
      <c r="B73" t="s">
        <v>90</v>
      </c>
      <c r="D73" s="10"/>
      <c r="E73" s="10"/>
    </row>
    <row r="74" spans="1:5" x14ac:dyDescent="0.25">
      <c r="A74" s="3" t="s">
        <v>91</v>
      </c>
      <c r="B74" t="s">
        <v>91</v>
      </c>
      <c r="D74" s="10"/>
      <c r="E74" s="10"/>
    </row>
    <row r="75" spans="1:5" x14ac:dyDescent="0.25">
      <c r="A75" s="3" t="s">
        <v>92</v>
      </c>
      <c r="B75" t="s">
        <v>92</v>
      </c>
      <c r="D75" s="10"/>
      <c r="E75" s="10"/>
    </row>
    <row r="76" spans="1:5" x14ac:dyDescent="0.25">
      <c r="A76" s="3" t="s">
        <v>93</v>
      </c>
      <c r="B76" t="s">
        <v>93</v>
      </c>
      <c r="D76" s="10"/>
      <c r="E76" s="10"/>
    </row>
    <row r="77" spans="1:5" x14ac:dyDescent="0.25">
      <c r="A77" s="3" t="s">
        <v>94</v>
      </c>
      <c r="B77" t="s">
        <v>94</v>
      </c>
      <c r="D77" s="10"/>
      <c r="E77" s="10"/>
    </row>
    <row r="78" spans="1:5" x14ac:dyDescent="0.25">
      <c r="A78" s="3" t="s">
        <v>95</v>
      </c>
      <c r="B78" t="s">
        <v>95</v>
      </c>
      <c r="D78" s="10"/>
      <c r="E78" s="10"/>
    </row>
    <row r="79" spans="1:5" x14ac:dyDescent="0.25">
      <c r="A79" s="3" t="s">
        <v>96</v>
      </c>
      <c r="B79" t="s">
        <v>96</v>
      </c>
      <c r="D79" s="10"/>
      <c r="E79" s="10"/>
    </row>
    <row r="80" spans="1:5" x14ac:dyDescent="0.25">
      <c r="A80" s="3" t="s">
        <v>97</v>
      </c>
      <c r="B80" t="s">
        <v>97</v>
      </c>
      <c r="D80" s="10"/>
      <c r="E80" s="10"/>
    </row>
    <row r="81" spans="1:5" x14ac:dyDescent="0.25">
      <c r="A81" s="3" t="s">
        <v>98</v>
      </c>
      <c r="B81" t="s">
        <v>98</v>
      </c>
      <c r="D81" s="10"/>
      <c r="E81" s="10"/>
    </row>
    <row r="82" spans="1:5" x14ac:dyDescent="0.25">
      <c r="A82" s="3" t="s">
        <v>99</v>
      </c>
      <c r="B82" t="s">
        <v>99</v>
      </c>
      <c r="D82" s="10"/>
      <c r="E82" s="10"/>
    </row>
    <row r="83" spans="1:5" x14ac:dyDescent="0.25">
      <c r="A83" s="3" t="s">
        <v>100</v>
      </c>
      <c r="B83" t="s">
        <v>101</v>
      </c>
      <c r="D83" s="10"/>
      <c r="E83" s="10"/>
    </row>
    <row r="84" spans="1:5" x14ac:dyDescent="0.25">
      <c r="A84" s="3" t="s">
        <v>102</v>
      </c>
      <c r="B84" t="s">
        <v>103</v>
      </c>
      <c r="D84" s="10"/>
      <c r="E84" s="10"/>
    </row>
    <row r="85" spans="1:5" x14ac:dyDescent="0.25">
      <c r="A85" s="3" t="s">
        <v>104</v>
      </c>
      <c r="B85" t="s">
        <v>104</v>
      </c>
      <c r="D85" s="10"/>
      <c r="E85" s="10"/>
    </row>
    <row r="86" spans="1:5" x14ac:dyDescent="0.25">
      <c r="A86" s="3" t="s">
        <v>105</v>
      </c>
      <c r="B86" t="s">
        <v>105</v>
      </c>
      <c r="D86" s="10"/>
      <c r="E86" s="10"/>
    </row>
    <row r="87" spans="1:5" x14ac:dyDescent="0.25">
      <c r="A87" s="3" t="s">
        <v>106</v>
      </c>
      <c r="B87" t="s">
        <v>106</v>
      </c>
      <c r="D87" s="10"/>
      <c r="E87" s="10"/>
    </row>
    <row r="88" spans="1:5" x14ac:dyDescent="0.25">
      <c r="A88" s="3" t="s">
        <v>107</v>
      </c>
      <c r="B88" t="s">
        <v>108</v>
      </c>
      <c r="D88" s="10"/>
      <c r="E88" s="10"/>
    </row>
    <row r="89" spans="1:5" x14ac:dyDescent="0.25">
      <c r="A89" s="3" t="s">
        <v>109</v>
      </c>
      <c r="B89" t="s">
        <v>109</v>
      </c>
      <c r="D89" s="10"/>
      <c r="E89" s="10"/>
    </row>
    <row r="90" spans="1:5" x14ac:dyDescent="0.25">
      <c r="A90" s="3" t="s">
        <v>110</v>
      </c>
      <c r="B90" t="s">
        <v>110</v>
      </c>
      <c r="D90" s="10"/>
      <c r="E90" s="10"/>
    </row>
    <row r="91" spans="1:5" x14ac:dyDescent="0.25">
      <c r="A91" s="3" t="s">
        <v>111</v>
      </c>
      <c r="B91" t="s">
        <v>111</v>
      </c>
      <c r="D91" s="10"/>
      <c r="E91" s="10"/>
    </row>
    <row r="92" spans="1:5" x14ac:dyDescent="0.25">
      <c r="A92" s="3" t="s">
        <v>112</v>
      </c>
      <c r="B92" t="s">
        <v>113</v>
      </c>
      <c r="D92" s="10"/>
      <c r="E92" s="10"/>
    </row>
    <row r="93" spans="1:5" x14ac:dyDescent="0.25">
      <c r="A93" s="3" t="s">
        <v>114</v>
      </c>
      <c r="B93" t="s">
        <v>114</v>
      </c>
      <c r="D93" s="10"/>
      <c r="E93" s="10"/>
    </row>
    <row r="94" spans="1:5" x14ac:dyDescent="0.25">
      <c r="A94" s="3" t="s">
        <v>115</v>
      </c>
      <c r="B94" t="s">
        <v>115</v>
      </c>
      <c r="D94" s="10"/>
      <c r="E94" s="10"/>
    </row>
    <row r="95" spans="1:5" x14ac:dyDescent="0.25">
      <c r="A95" s="3" t="s">
        <v>116</v>
      </c>
      <c r="B95" t="s">
        <v>117</v>
      </c>
      <c r="D95" s="10"/>
      <c r="E95" s="10"/>
    </row>
    <row r="96" spans="1:5" x14ac:dyDescent="0.25">
      <c r="A96" s="3" t="s">
        <v>118</v>
      </c>
      <c r="B96" t="s">
        <v>32</v>
      </c>
      <c r="D96" s="10"/>
      <c r="E96" s="10"/>
    </row>
    <row r="97" spans="1:5" x14ac:dyDescent="0.25">
      <c r="A97" s="3" t="s">
        <v>119</v>
      </c>
      <c r="B97" t="s">
        <v>119</v>
      </c>
      <c r="D97" s="10"/>
      <c r="E97" s="10"/>
    </row>
    <row r="98" spans="1:5" x14ac:dyDescent="0.25">
      <c r="A98" s="3" t="s">
        <v>120</v>
      </c>
      <c r="B98" t="s">
        <v>120</v>
      </c>
      <c r="D98" s="10"/>
      <c r="E98" s="10"/>
    </row>
    <row r="99" spans="1:5" x14ac:dyDescent="0.25">
      <c r="A99" s="3" t="s">
        <v>121</v>
      </c>
      <c r="B99" t="s">
        <v>121</v>
      </c>
      <c r="D99" s="10"/>
      <c r="E99" s="10"/>
    </row>
    <row r="100" spans="1:5" x14ac:dyDescent="0.25">
      <c r="A100" s="3" t="s">
        <v>122</v>
      </c>
      <c r="B100" t="s">
        <v>123</v>
      </c>
      <c r="D100" s="10"/>
      <c r="E100" s="10"/>
    </row>
    <row r="101" spans="1:5" x14ac:dyDescent="0.25">
      <c r="A101" s="3" t="s">
        <v>124</v>
      </c>
      <c r="B101" t="s">
        <v>125</v>
      </c>
      <c r="D101" s="10"/>
      <c r="E101" s="10"/>
    </row>
    <row r="102" spans="1:5" x14ac:dyDescent="0.25">
      <c r="A102" s="3" t="s">
        <v>126</v>
      </c>
      <c r="B102" t="s">
        <v>126</v>
      </c>
      <c r="D102" s="10"/>
      <c r="E102" s="10"/>
    </row>
    <row r="103" spans="1:5" x14ac:dyDescent="0.25">
      <c r="A103" s="3" t="s">
        <v>127</v>
      </c>
      <c r="B103" t="s">
        <v>127</v>
      </c>
      <c r="D103" s="10"/>
      <c r="E103" s="10"/>
    </row>
    <row r="104" spans="1:5" x14ac:dyDescent="0.25">
      <c r="A104" s="3" t="s">
        <v>128</v>
      </c>
      <c r="B104" t="s">
        <v>129</v>
      </c>
      <c r="D104" s="10"/>
      <c r="E104" s="10"/>
    </row>
    <row r="105" spans="1:5" x14ac:dyDescent="0.25">
      <c r="A105" s="3" t="s">
        <v>130</v>
      </c>
      <c r="B105" t="s">
        <v>130</v>
      </c>
      <c r="D105" s="10"/>
      <c r="E105" s="10"/>
    </row>
    <row r="106" spans="1:5" x14ac:dyDescent="0.25">
      <c r="A106" s="3" t="s">
        <v>131</v>
      </c>
      <c r="B106" t="s">
        <v>131</v>
      </c>
      <c r="D106" s="10"/>
      <c r="E106" s="10"/>
    </row>
    <row r="107" spans="1:5" x14ac:dyDescent="0.25">
      <c r="A107" s="3" t="s">
        <v>132</v>
      </c>
      <c r="B107" t="s">
        <v>132</v>
      </c>
      <c r="D107" s="10"/>
      <c r="E107" s="10"/>
    </row>
    <row r="108" spans="1:5" x14ac:dyDescent="0.25">
      <c r="A108" s="3" t="s">
        <v>133</v>
      </c>
      <c r="B108" t="s">
        <v>133</v>
      </c>
      <c r="D108" s="10"/>
      <c r="E108" s="10"/>
    </row>
    <row r="109" spans="1:5" x14ac:dyDescent="0.25">
      <c r="A109" s="3" t="s">
        <v>134</v>
      </c>
      <c r="B109" t="s">
        <v>135</v>
      </c>
      <c r="D109" s="10"/>
      <c r="E109" s="10"/>
    </row>
    <row r="110" spans="1:5" x14ac:dyDescent="0.25">
      <c r="A110" s="3" t="s">
        <v>136</v>
      </c>
      <c r="B110" t="s">
        <v>136</v>
      </c>
      <c r="D110" s="10"/>
      <c r="E110" s="10"/>
    </row>
    <row r="111" spans="1:5" x14ac:dyDescent="0.25">
      <c r="A111" s="3" t="s">
        <v>137</v>
      </c>
      <c r="B111" t="s">
        <v>137</v>
      </c>
      <c r="D111" s="10"/>
      <c r="E111" s="10"/>
    </row>
    <row r="112" spans="1:5" x14ac:dyDescent="0.25">
      <c r="A112" s="3" t="s">
        <v>138</v>
      </c>
      <c r="B112" t="s">
        <v>138</v>
      </c>
      <c r="D112" s="10"/>
      <c r="E112" s="10"/>
    </row>
    <row r="113" spans="1:5" x14ac:dyDescent="0.25">
      <c r="A113" s="3" t="s">
        <v>139</v>
      </c>
      <c r="B113" t="s">
        <v>139</v>
      </c>
      <c r="D113" s="10"/>
      <c r="E113" s="10"/>
    </row>
    <row r="114" spans="1:5" x14ac:dyDescent="0.25">
      <c r="A114" s="3" t="s">
        <v>140</v>
      </c>
      <c r="B114" t="s">
        <v>140</v>
      </c>
      <c r="D114" s="10"/>
      <c r="E114" s="10"/>
    </row>
    <row r="115" spans="1:5" x14ac:dyDescent="0.25">
      <c r="A115" s="3" t="s">
        <v>141</v>
      </c>
      <c r="B115" t="s">
        <v>141</v>
      </c>
      <c r="D115" s="10"/>
      <c r="E115" s="10"/>
    </row>
    <row r="116" spans="1:5" x14ac:dyDescent="0.25">
      <c r="A116" s="3" t="s">
        <v>142</v>
      </c>
      <c r="B116" t="s">
        <v>142</v>
      </c>
      <c r="D116" s="10"/>
      <c r="E116" s="10"/>
    </row>
    <row r="117" spans="1:5" x14ac:dyDescent="0.25">
      <c r="A117" s="3" t="s">
        <v>143</v>
      </c>
      <c r="B117" t="s">
        <v>143</v>
      </c>
      <c r="D117" s="10"/>
      <c r="E117" s="10"/>
    </row>
    <row r="118" spans="1:5" x14ac:dyDescent="0.25">
      <c r="A118" s="3" t="s">
        <v>144</v>
      </c>
      <c r="B118" t="s">
        <v>144</v>
      </c>
      <c r="D118" s="10"/>
      <c r="E118" s="10"/>
    </row>
    <row r="119" spans="1:5" x14ac:dyDescent="0.25">
      <c r="A119" s="3" t="s">
        <v>145</v>
      </c>
      <c r="B119" t="s">
        <v>12</v>
      </c>
      <c r="D119" s="10"/>
      <c r="E119" s="10"/>
    </row>
    <row r="120" spans="1:5" x14ac:dyDescent="0.25">
      <c r="A120" s="3" t="s">
        <v>146</v>
      </c>
      <c r="B120" t="s">
        <v>146</v>
      </c>
      <c r="D120" s="10"/>
      <c r="E120" s="10"/>
    </row>
    <row r="121" spans="1:5" x14ac:dyDescent="0.25">
      <c r="A121" s="3" t="s">
        <v>147</v>
      </c>
      <c r="B121" t="s">
        <v>147</v>
      </c>
      <c r="D121" s="10"/>
      <c r="E121" s="10"/>
    </row>
    <row r="122" spans="1:5" x14ac:dyDescent="0.25">
      <c r="A122" s="3" t="s">
        <v>148</v>
      </c>
      <c r="B122" t="s">
        <v>148</v>
      </c>
      <c r="D122" s="10"/>
      <c r="E122" s="10"/>
    </row>
    <row r="123" spans="1:5" x14ac:dyDescent="0.25">
      <c r="A123" s="3" t="s">
        <v>149</v>
      </c>
      <c r="B123" t="s">
        <v>149</v>
      </c>
      <c r="D123" s="10"/>
      <c r="E123" s="10"/>
    </row>
    <row r="124" spans="1:5" x14ac:dyDescent="0.25">
      <c r="A124" s="3" t="s">
        <v>150</v>
      </c>
      <c r="B124" t="s">
        <v>150</v>
      </c>
      <c r="D124" s="10"/>
      <c r="E124" s="10"/>
    </row>
    <row r="125" spans="1:5" x14ac:dyDescent="0.25">
      <c r="A125" s="3" t="s">
        <v>151</v>
      </c>
      <c r="B125" t="s">
        <v>151</v>
      </c>
      <c r="D125" s="10"/>
      <c r="E125" s="10"/>
    </row>
    <row r="126" spans="1:5" x14ac:dyDescent="0.25">
      <c r="A126" s="3" t="s">
        <v>152</v>
      </c>
      <c r="B126" t="s">
        <v>153</v>
      </c>
      <c r="D126" s="10"/>
      <c r="E126" s="10"/>
    </row>
    <row r="127" spans="1:5" x14ac:dyDescent="0.25">
      <c r="A127" s="3" t="s">
        <v>154</v>
      </c>
      <c r="B127" t="s">
        <v>154</v>
      </c>
      <c r="D127" s="10"/>
      <c r="E127" s="10"/>
    </row>
    <row r="128" spans="1:5" x14ac:dyDescent="0.25">
      <c r="A128" s="3" t="s">
        <v>155</v>
      </c>
      <c r="B128" t="s">
        <v>155</v>
      </c>
      <c r="D128" s="10"/>
      <c r="E128" s="10"/>
    </row>
    <row r="129" spans="1:5" x14ac:dyDescent="0.25">
      <c r="A129" s="3" t="s">
        <v>156</v>
      </c>
      <c r="B129" t="s">
        <v>157</v>
      </c>
      <c r="D129" s="10"/>
      <c r="E129" s="10"/>
    </row>
    <row r="130" spans="1:5" x14ac:dyDescent="0.25">
      <c r="A130" s="3" t="s">
        <v>158</v>
      </c>
      <c r="B130" t="s">
        <v>159</v>
      </c>
      <c r="D130" s="10"/>
      <c r="E130" s="10"/>
    </row>
    <row r="131" spans="1:5" x14ac:dyDescent="0.25">
      <c r="A131" s="3" t="s">
        <v>160</v>
      </c>
      <c r="B131" t="s">
        <v>123</v>
      </c>
      <c r="D131" s="10"/>
      <c r="E131" s="10"/>
    </row>
    <row r="132" spans="1:5" x14ac:dyDescent="0.25">
      <c r="A132" s="3" t="s">
        <v>161</v>
      </c>
      <c r="B132" t="s">
        <v>161</v>
      </c>
      <c r="D132" s="10"/>
      <c r="E132" s="10"/>
    </row>
    <row r="133" spans="1:5" x14ac:dyDescent="0.25">
      <c r="A133" s="3" t="s">
        <v>162</v>
      </c>
      <c r="B133" t="s">
        <v>163</v>
      </c>
      <c r="D133" s="10"/>
      <c r="E133" s="10"/>
    </row>
    <row r="134" spans="1:5" x14ac:dyDescent="0.25">
      <c r="A134" s="3" t="s">
        <v>164</v>
      </c>
      <c r="B134" t="s">
        <v>164</v>
      </c>
      <c r="D134" s="10"/>
      <c r="E134" s="10"/>
    </row>
    <row r="135" spans="1:5" x14ac:dyDescent="0.25">
      <c r="A135" s="3" t="s">
        <v>165</v>
      </c>
      <c r="B135" t="s">
        <v>165</v>
      </c>
      <c r="D135" s="10"/>
      <c r="E135" s="10"/>
    </row>
    <row r="136" spans="1:5" x14ac:dyDescent="0.25">
      <c r="A136" s="3" t="s">
        <v>166</v>
      </c>
      <c r="B136" t="s">
        <v>166</v>
      </c>
      <c r="D136" s="10"/>
      <c r="E136" s="10"/>
    </row>
    <row r="137" spans="1:5" x14ac:dyDescent="0.25">
      <c r="A137" s="3" t="s">
        <v>167</v>
      </c>
      <c r="B137" t="s">
        <v>167</v>
      </c>
      <c r="D137" s="10"/>
      <c r="E137" s="10"/>
    </row>
    <row r="138" spans="1:5" x14ac:dyDescent="0.25">
      <c r="A138" s="3" t="s">
        <v>168</v>
      </c>
      <c r="B138" t="s">
        <v>168</v>
      </c>
      <c r="D138" s="10"/>
      <c r="E138" s="10"/>
    </row>
    <row r="139" spans="1:5" x14ac:dyDescent="0.25">
      <c r="A139" s="3" t="s">
        <v>169</v>
      </c>
      <c r="B139" t="s">
        <v>169</v>
      </c>
      <c r="D139" s="10"/>
      <c r="E139" s="10"/>
    </row>
    <row r="140" spans="1:5" x14ac:dyDescent="0.25">
      <c r="A140" s="3" t="s">
        <v>170</v>
      </c>
      <c r="B140" t="s">
        <v>170</v>
      </c>
      <c r="D140" s="10"/>
      <c r="E140" s="10"/>
    </row>
    <row r="141" spans="1:5" x14ac:dyDescent="0.25">
      <c r="A141" s="3" t="s">
        <v>171</v>
      </c>
      <c r="B141" t="s">
        <v>171</v>
      </c>
      <c r="D141" s="10"/>
      <c r="E141" s="10"/>
    </row>
    <row r="142" spans="1:5" x14ac:dyDescent="0.25">
      <c r="A142" s="3" t="s">
        <v>172</v>
      </c>
      <c r="B142" t="s">
        <v>172</v>
      </c>
      <c r="D142" s="10"/>
      <c r="E142" s="10"/>
    </row>
    <row r="143" spans="1:5" x14ac:dyDescent="0.25">
      <c r="A143" s="3" t="s">
        <v>173</v>
      </c>
      <c r="B143" t="s">
        <v>173</v>
      </c>
      <c r="D143" s="10"/>
      <c r="E143" s="10"/>
    </row>
    <row r="144" spans="1:5" x14ac:dyDescent="0.25">
      <c r="A144" s="3" t="s">
        <v>153</v>
      </c>
      <c r="B144" t="s">
        <v>153</v>
      </c>
      <c r="D144" s="10"/>
      <c r="E144" s="10"/>
    </row>
    <row r="145" spans="1:5" x14ac:dyDescent="0.25">
      <c r="A145" s="3" t="s">
        <v>174</v>
      </c>
      <c r="B145" t="s">
        <v>174</v>
      </c>
      <c r="D145" s="10"/>
      <c r="E145" s="10"/>
    </row>
    <row r="146" spans="1:5" x14ac:dyDescent="0.25">
      <c r="A146" s="3" t="s">
        <v>175</v>
      </c>
      <c r="B146" t="s">
        <v>176</v>
      </c>
      <c r="D146" s="10"/>
      <c r="E146" s="10"/>
    </row>
    <row r="147" spans="1:5" x14ac:dyDescent="0.25">
      <c r="A147" s="3" t="s">
        <v>177</v>
      </c>
      <c r="B147" t="s">
        <v>177</v>
      </c>
      <c r="D147" s="10"/>
      <c r="E147" s="10"/>
    </row>
    <row r="148" spans="1:5" x14ac:dyDescent="0.25">
      <c r="A148" s="3" t="s">
        <v>178</v>
      </c>
      <c r="B148" t="s">
        <v>178</v>
      </c>
      <c r="D148" s="10"/>
      <c r="E148" s="10"/>
    </row>
    <row r="149" spans="1:5" x14ac:dyDescent="0.25">
      <c r="A149" s="3" t="s">
        <v>179</v>
      </c>
      <c r="B149" t="s">
        <v>180</v>
      </c>
      <c r="D149" s="10"/>
      <c r="E149" s="10"/>
    </row>
    <row r="150" spans="1:5" x14ac:dyDescent="0.25">
      <c r="A150" s="3" t="s">
        <v>181</v>
      </c>
      <c r="B150" t="s">
        <v>181</v>
      </c>
      <c r="D150" s="10"/>
      <c r="E150" s="10"/>
    </row>
    <row r="151" spans="1:5" x14ac:dyDescent="0.25">
      <c r="A151" s="3" t="s">
        <v>182</v>
      </c>
      <c r="B151" t="s">
        <v>182</v>
      </c>
      <c r="D151" s="10"/>
      <c r="E151" s="10"/>
    </row>
    <row r="152" spans="1:5" x14ac:dyDescent="0.25">
      <c r="A152" s="3" t="s">
        <v>183</v>
      </c>
      <c r="B152" t="s">
        <v>183</v>
      </c>
      <c r="D152" s="10"/>
      <c r="E152" s="10"/>
    </row>
    <row r="153" spans="1:5" x14ac:dyDescent="0.25">
      <c r="A153" s="3" t="s">
        <v>184</v>
      </c>
      <c r="B153" t="s">
        <v>184</v>
      </c>
      <c r="D153" s="10"/>
      <c r="E153" s="10"/>
    </row>
    <row r="154" spans="1:5" x14ac:dyDescent="0.25">
      <c r="A154" s="3" t="s">
        <v>185</v>
      </c>
      <c r="B154" t="s">
        <v>185</v>
      </c>
      <c r="D154" s="10"/>
      <c r="E154" s="10"/>
    </row>
    <row r="155" spans="1:5" x14ac:dyDescent="0.25">
      <c r="A155" s="3" t="s">
        <v>186</v>
      </c>
      <c r="B155" t="s">
        <v>186</v>
      </c>
      <c r="D155" s="10"/>
      <c r="E155" s="10"/>
    </row>
    <row r="156" spans="1:5" x14ac:dyDescent="0.25">
      <c r="A156" s="3" t="s">
        <v>187</v>
      </c>
      <c r="B156" t="s">
        <v>188</v>
      </c>
      <c r="D156" s="10"/>
      <c r="E156" s="10"/>
    </row>
    <row r="157" spans="1:5" x14ac:dyDescent="0.25">
      <c r="A157" s="3" t="s">
        <v>189</v>
      </c>
      <c r="B157" t="s">
        <v>189</v>
      </c>
      <c r="D157" s="10"/>
      <c r="E157" s="10"/>
    </row>
    <row r="158" spans="1:5" x14ac:dyDescent="0.25">
      <c r="A158" s="3" t="s">
        <v>190</v>
      </c>
      <c r="B158" t="s">
        <v>190</v>
      </c>
      <c r="D158" s="10"/>
      <c r="E158" s="10"/>
    </row>
    <row r="159" spans="1:5" x14ac:dyDescent="0.25">
      <c r="A159" s="3" t="s">
        <v>191</v>
      </c>
      <c r="B159" t="s">
        <v>191</v>
      </c>
      <c r="D159" s="10"/>
      <c r="E159" s="10"/>
    </row>
    <row r="160" spans="1:5" x14ac:dyDescent="0.25">
      <c r="A160" s="3" t="s">
        <v>192</v>
      </c>
      <c r="B160" t="s">
        <v>192</v>
      </c>
      <c r="D160" s="10"/>
      <c r="E160" s="10"/>
    </row>
    <row r="161" spans="1:5" x14ac:dyDescent="0.25">
      <c r="A161" s="3" t="s">
        <v>193</v>
      </c>
      <c r="B161" t="s">
        <v>193</v>
      </c>
      <c r="D161" s="10"/>
      <c r="E161" s="10"/>
    </row>
    <row r="162" spans="1:5" x14ac:dyDescent="0.25">
      <c r="A162" s="3" t="s">
        <v>194</v>
      </c>
      <c r="B162" t="s">
        <v>194</v>
      </c>
      <c r="D162" s="10"/>
      <c r="E162" s="10"/>
    </row>
    <row r="163" spans="1:5" x14ac:dyDescent="0.25">
      <c r="A163" s="3" t="s">
        <v>195</v>
      </c>
      <c r="B163" t="s">
        <v>195</v>
      </c>
      <c r="D163" s="10"/>
      <c r="E163" s="10"/>
    </row>
    <row r="164" spans="1:5" x14ac:dyDescent="0.25">
      <c r="A164" s="3" t="s">
        <v>196</v>
      </c>
      <c r="B164" t="s">
        <v>196</v>
      </c>
      <c r="D164" s="10"/>
      <c r="E164" s="10"/>
    </row>
    <row r="165" spans="1:5" x14ac:dyDescent="0.25">
      <c r="A165" s="3" t="s">
        <v>197</v>
      </c>
      <c r="B165" t="s">
        <v>198</v>
      </c>
      <c r="D165" s="10"/>
      <c r="E165" s="10"/>
    </row>
    <row r="166" spans="1:5" x14ac:dyDescent="0.25">
      <c r="A166" s="3" t="s">
        <v>199</v>
      </c>
      <c r="B166" t="s">
        <v>199</v>
      </c>
      <c r="D166" s="10"/>
      <c r="E166" s="10"/>
    </row>
    <row r="167" spans="1:5" x14ac:dyDescent="0.25">
      <c r="A167" s="3" t="s">
        <v>200</v>
      </c>
      <c r="B167" t="s">
        <v>200</v>
      </c>
      <c r="D167" s="10"/>
      <c r="E167" s="10"/>
    </row>
    <row r="168" spans="1:5" x14ac:dyDescent="0.25">
      <c r="A168" s="3" t="s">
        <v>201</v>
      </c>
      <c r="B168" t="s">
        <v>201</v>
      </c>
      <c r="D168" s="10"/>
      <c r="E168" s="10"/>
    </row>
    <row r="169" spans="1:5" x14ac:dyDescent="0.25">
      <c r="A169" s="3" t="s">
        <v>202</v>
      </c>
      <c r="B169" t="s">
        <v>202</v>
      </c>
      <c r="D169" s="10"/>
      <c r="E169" s="10"/>
    </row>
    <row r="170" spans="1:5" x14ac:dyDescent="0.25">
      <c r="A170" s="3" t="s">
        <v>203</v>
      </c>
      <c r="B170" t="s">
        <v>203</v>
      </c>
      <c r="D170" s="10"/>
      <c r="E170" s="10"/>
    </row>
    <row r="171" spans="1:5" x14ac:dyDescent="0.25">
      <c r="A171" s="3" t="s">
        <v>204</v>
      </c>
      <c r="B171" t="s">
        <v>204</v>
      </c>
      <c r="D171" s="10"/>
      <c r="E171" s="10"/>
    </row>
    <row r="172" spans="1:5" x14ac:dyDescent="0.25">
      <c r="A172" s="3" t="s">
        <v>205</v>
      </c>
      <c r="B172" t="s">
        <v>206</v>
      </c>
      <c r="D172" s="10"/>
      <c r="E172" s="10"/>
    </row>
    <row r="173" spans="1:5" x14ac:dyDescent="0.25">
      <c r="A173" s="3" t="s">
        <v>207</v>
      </c>
      <c r="B173" t="s">
        <v>207</v>
      </c>
      <c r="D173" s="10"/>
      <c r="E173" s="10"/>
    </row>
    <row r="174" spans="1:5" x14ac:dyDescent="0.25">
      <c r="A174" s="3" t="s">
        <v>208</v>
      </c>
      <c r="B174" t="s">
        <v>208</v>
      </c>
      <c r="D174" s="10"/>
      <c r="E174" s="10"/>
    </row>
    <row r="175" spans="1:5" x14ac:dyDescent="0.25">
      <c r="A175" s="3" t="s">
        <v>209</v>
      </c>
      <c r="B175" t="s">
        <v>209</v>
      </c>
      <c r="D175" s="10"/>
      <c r="E175" s="10"/>
    </row>
    <row r="176" spans="1:5" x14ac:dyDescent="0.25">
      <c r="A176" s="3" t="s">
        <v>210</v>
      </c>
      <c r="B176" t="s">
        <v>211</v>
      </c>
      <c r="D176" s="10"/>
      <c r="E176" s="10"/>
    </row>
    <row r="177" spans="1:5" x14ac:dyDescent="0.25">
      <c r="A177" s="3" t="s">
        <v>212</v>
      </c>
      <c r="B177" t="s">
        <v>212</v>
      </c>
      <c r="D177" s="10"/>
      <c r="E177" s="10"/>
    </row>
    <row r="178" spans="1:5" x14ac:dyDescent="0.25">
      <c r="A178" s="3" t="s">
        <v>213</v>
      </c>
      <c r="B178" t="s">
        <v>213</v>
      </c>
      <c r="D178" s="10"/>
      <c r="E178" s="10"/>
    </row>
    <row r="179" spans="1:5" x14ac:dyDescent="0.25">
      <c r="A179" s="3" t="s">
        <v>214</v>
      </c>
      <c r="B179" t="s">
        <v>215</v>
      </c>
      <c r="D179" s="10"/>
      <c r="E179" s="10"/>
    </row>
    <row r="180" spans="1:5" x14ac:dyDescent="0.25">
      <c r="A180" s="3" t="s">
        <v>216</v>
      </c>
      <c r="B180" t="s">
        <v>217</v>
      </c>
      <c r="D180" s="10"/>
      <c r="E180" s="10"/>
    </row>
    <row r="181" spans="1:5" x14ac:dyDescent="0.25">
      <c r="A181" s="3" t="s">
        <v>218</v>
      </c>
      <c r="B181" t="s">
        <v>218</v>
      </c>
      <c r="D181" s="10"/>
      <c r="E181" s="10"/>
    </row>
    <row r="182" spans="1:5" x14ac:dyDescent="0.25">
      <c r="A182" s="3" t="s">
        <v>219</v>
      </c>
      <c r="B182" t="s">
        <v>219</v>
      </c>
      <c r="D182" s="10"/>
      <c r="E182" s="10"/>
    </row>
    <row r="183" spans="1:5" x14ac:dyDescent="0.25">
      <c r="A183" s="3" t="s">
        <v>220</v>
      </c>
      <c r="B183" t="s">
        <v>220</v>
      </c>
      <c r="D183" s="10"/>
      <c r="E183" s="10"/>
    </row>
    <row r="184" spans="1:5" x14ac:dyDescent="0.25">
      <c r="A184" s="3" t="s">
        <v>221</v>
      </c>
      <c r="B184" t="s">
        <v>221</v>
      </c>
      <c r="D184" s="10"/>
      <c r="E184" s="10"/>
    </row>
    <row r="185" spans="1:5" x14ac:dyDescent="0.25">
      <c r="A185" s="3" t="s">
        <v>222</v>
      </c>
      <c r="B185" t="s">
        <v>211</v>
      </c>
      <c r="D185" s="10"/>
      <c r="E185" s="10"/>
    </row>
    <row r="186" spans="1:5" x14ac:dyDescent="0.25">
      <c r="A186" s="3" t="s">
        <v>223</v>
      </c>
      <c r="B186" t="s">
        <v>223</v>
      </c>
      <c r="D186" s="10"/>
      <c r="E186" s="10"/>
    </row>
    <row r="187" spans="1:5" x14ac:dyDescent="0.25">
      <c r="A187" s="3" t="s">
        <v>224</v>
      </c>
      <c r="B187" t="s">
        <v>224</v>
      </c>
      <c r="D187" s="10"/>
      <c r="E187" s="10"/>
    </row>
    <row r="188" spans="1:5" x14ac:dyDescent="0.25">
      <c r="A188" s="3" t="s">
        <v>225</v>
      </c>
      <c r="B188" t="s">
        <v>225</v>
      </c>
      <c r="D188" s="10"/>
      <c r="E188" s="10"/>
    </row>
    <row r="189" spans="1:5" x14ac:dyDescent="0.25">
      <c r="A189" s="3" t="s">
        <v>226</v>
      </c>
      <c r="B189" t="s">
        <v>226</v>
      </c>
      <c r="D189" s="10"/>
      <c r="E189" s="10"/>
    </row>
    <row r="190" spans="1:5" x14ac:dyDescent="0.25">
      <c r="A190" s="3" t="s">
        <v>227</v>
      </c>
      <c r="B190" t="s">
        <v>228</v>
      </c>
      <c r="D190" s="10"/>
      <c r="E190" s="10"/>
    </row>
    <row r="191" spans="1:5" x14ac:dyDescent="0.25">
      <c r="A191" s="3" t="s">
        <v>229</v>
      </c>
      <c r="B191" t="s">
        <v>230</v>
      </c>
      <c r="D191" s="10"/>
      <c r="E191" s="10"/>
    </row>
    <row r="192" spans="1:5" x14ac:dyDescent="0.25">
      <c r="A192" s="3" t="s">
        <v>231</v>
      </c>
      <c r="B192" t="s">
        <v>231</v>
      </c>
      <c r="D192" s="10"/>
      <c r="E192" s="10"/>
    </row>
    <row r="193" spans="1:5" x14ac:dyDescent="0.25">
      <c r="A193" s="3" t="s">
        <v>232</v>
      </c>
      <c r="B193" t="s">
        <v>232</v>
      </c>
      <c r="D193" s="10"/>
      <c r="E193" s="10"/>
    </row>
    <row r="194" spans="1:5" x14ac:dyDescent="0.25">
      <c r="A194" s="3" t="s">
        <v>233</v>
      </c>
      <c r="B194" t="s">
        <v>234</v>
      </c>
      <c r="D194" s="10"/>
      <c r="E194" s="10"/>
    </row>
    <row r="195" spans="1:5" x14ac:dyDescent="0.25">
      <c r="A195" s="3" t="s">
        <v>235</v>
      </c>
      <c r="B195" t="s">
        <v>235</v>
      </c>
      <c r="D195" s="10"/>
      <c r="E195" s="10"/>
    </row>
    <row r="196" spans="1:5" x14ac:dyDescent="0.25">
      <c r="A196" s="3" t="s">
        <v>236</v>
      </c>
      <c r="B196" t="s">
        <v>236</v>
      </c>
      <c r="D196" s="10"/>
      <c r="E196" s="10"/>
    </row>
    <row r="197" spans="1:5" x14ac:dyDescent="0.25">
      <c r="A197" s="3" t="s">
        <v>237</v>
      </c>
      <c r="B197" t="s">
        <v>237</v>
      </c>
      <c r="D197" s="10"/>
      <c r="E197" s="10"/>
    </row>
    <row r="198" spans="1:5" x14ac:dyDescent="0.25">
      <c r="A198" s="3" t="s">
        <v>238</v>
      </c>
      <c r="B198" t="s">
        <v>238</v>
      </c>
      <c r="D198" s="10"/>
      <c r="E198" s="10"/>
    </row>
    <row r="199" spans="1:5" x14ac:dyDescent="0.25">
      <c r="A199" s="3" t="s">
        <v>239</v>
      </c>
      <c r="B199" t="s">
        <v>239</v>
      </c>
      <c r="D199" s="10"/>
      <c r="E199" s="10"/>
    </row>
    <row r="200" spans="1:5" x14ac:dyDescent="0.25">
      <c r="A200" s="3" t="s">
        <v>240</v>
      </c>
      <c r="B200" t="s">
        <v>240</v>
      </c>
      <c r="D200" s="10"/>
      <c r="E200" s="10"/>
    </row>
    <row r="201" spans="1:5" x14ac:dyDescent="0.25">
      <c r="A201" s="3" t="s">
        <v>241</v>
      </c>
      <c r="B201" t="s">
        <v>241</v>
      </c>
      <c r="D201" s="10"/>
      <c r="E201" s="10"/>
    </row>
    <row r="202" spans="1:5" x14ac:dyDescent="0.25">
      <c r="A202" s="3" t="s">
        <v>242</v>
      </c>
      <c r="B202" t="s">
        <v>242</v>
      </c>
      <c r="D202" s="10"/>
      <c r="E202" s="10"/>
    </row>
    <row r="203" spans="1:5" x14ac:dyDescent="0.25">
      <c r="A203" s="3" t="s">
        <v>243</v>
      </c>
      <c r="B203" t="s">
        <v>243</v>
      </c>
      <c r="D203" s="10"/>
      <c r="E203" s="10"/>
    </row>
    <row r="204" spans="1:5" x14ac:dyDescent="0.25">
      <c r="A204" s="3" t="s">
        <v>244</v>
      </c>
      <c r="B204" t="s">
        <v>244</v>
      </c>
      <c r="D204" s="10"/>
      <c r="E204" s="10"/>
    </row>
    <row r="205" spans="1:5" x14ac:dyDescent="0.25">
      <c r="A205" s="3" t="s">
        <v>245</v>
      </c>
      <c r="B205" t="s">
        <v>117</v>
      </c>
      <c r="D205" s="10"/>
      <c r="E205" s="10"/>
    </row>
    <row r="206" spans="1:5" x14ac:dyDescent="0.25">
      <c r="A206" s="3" t="s">
        <v>246</v>
      </c>
      <c r="B206" t="s">
        <v>246</v>
      </c>
      <c r="D206" s="10"/>
      <c r="E206" s="10"/>
    </row>
    <row r="207" spans="1:5" x14ac:dyDescent="0.25">
      <c r="A207" s="3" t="s">
        <v>247</v>
      </c>
      <c r="B207" t="s">
        <v>247</v>
      </c>
      <c r="D207" s="10"/>
      <c r="E207" s="10"/>
    </row>
    <row r="208" spans="1:5" x14ac:dyDescent="0.25">
      <c r="A208" s="3" t="s">
        <v>248</v>
      </c>
      <c r="B208" t="s">
        <v>249</v>
      </c>
      <c r="D208" s="10"/>
      <c r="E208" s="10"/>
    </row>
    <row r="209" spans="1:5" x14ac:dyDescent="0.25">
      <c r="A209" s="3" t="s">
        <v>250</v>
      </c>
      <c r="B209" t="s">
        <v>250</v>
      </c>
      <c r="D209" s="10"/>
      <c r="E209" s="10"/>
    </row>
    <row r="210" spans="1:5" x14ac:dyDescent="0.25">
      <c r="A210" s="3" t="s">
        <v>251</v>
      </c>
      <c r="B210" t="s">
        <v>251</v>
      </c>
      <c r="D210" s="10"/>
      <c r="E210" s="10"/>
    </row>
    <row r="211" spans="1:5" x14ac:dyDescent="0.25">
      <c r="A211" s="3" t="s">
        <v>252</v>
      </c>
      <c r="B211" t="s">
        <v>252</v>
      </c>
      <c r="D211" s="10"/>
      <c r="E211" s="10"/>
    </row>
    <row r="212" spans="1:5" x14ac:dyDescent="0.25">
      <c r="A212" s="3" t="s">
        <v>253</v>
      </c>
      <c r="B212" t="s">
        <v>253</v>
      </c>
      <c r="D212" s="10"/>
      <c r="E212" s="10"/>
    </row>
    <row r="213" spans="1:5" x14ac:dyDescent="0.25">
      <c r="A213" s="3" t="s">
        <v>254</v>
      </c>
      <c r="B213" t="s">
        <v>254</v>
      </c>
      <c r="D213" s="10"/>
      <c r="E213" s="10"/>
    </row>
    <row r="214" spans="1:5" x14ac:dyDescent="0.25">
      <c r="A214" s="3" t="s">
        <v>255</v>
      </c>
      <c r="B214" t="s">
        <v>255</v>
      </c>
      <c r="D214" s="10"/>
      <c r="E214" s="10"/>
    </row>
    <row r="215" spans="1:5" x14ac:dyDescent="0.25">
      <c r="A215" s="3" t="s">
        <v>256</v>
      </c>
      <c r="B215" t="s">
        <v>256</v>
      </c>
      <c r="D215" s="10"/>
      <c r="E215" s="10"/>
    </row>
    <row r="216" spans="1:5" x14ac:dyDescent="0.25">
      <c r="A216" s="3" t="s">
        <v>257</v>
      </c>
      <c r="B216" t="s">
        <v>257</v>
      </c>
      <c r="D216" s="10"/>
      <c r="E216" s="10"/>
    </row>
    <row r="217" spans="1:5" x14ac:dyDescent="0.25">
      <c r="A217" s="3" t="s">
        <v>258</v>
      </c>
      <c r="B217" t="s">
        <v>258</v>
      </c>
      <c r="D217" s="10"/>
      <c r="E217" s="10"/>
    </row>
    <row r="218" spans="1:5" x14ac:dyDescent="0.25">
      <c r="A218" s="3" t="s">
        <v>259</v>
      </c>
      <c r="B218" t="s">
        <v>259</v>
      </c>
      <c r="D218" s="10"/>
      <c r="E218" s="10"/>
    </row>
    <row r="219" spans="1:5" x14ac:dyDescent="0.25">
      <c r="A219" s="3" t="s">
        <v>260</v>
      </c>
      <c r="B219" t="s">
        <v>260</v>
      </c>
      <c r="D219" s="10"/>
      <c r="E219" s="10"/>
    </row>
    <row r="220" spans="1:5" x14ac:dyDescent="0.25">
      <c r="A220" s="3" t="s">
        <v>261</v>
      </c>
      <c r="B220" t="s">
        <v>261</v>
      </c>
      <c r="D220" s="10"/>
      <c r="E220" s="10"/>
    </row>
    <row r="221" spans="1:5" x14ac:dyDescent="0.25">
      <c r="A221" s="3" t="s">
        <v>262</v>
      </c>
      <c r="B221" t="s">
        <v>262</v>
      </c>
      <c r="D221" s="10"/>
      <c r="E221" s="10"/>
    </row>
    <row r="222" spans="1:5" x14ac:dyDescent="0.25">
      <c r="A222" s="3" t="s">
        <v>263</v>
      </c>
      <c r="B222" t="s">
        <v>263</v>
      </c>
      <c r="D222" s="10"/>
      <c r="E222" s="10"/>
    </row>
    <row r="223" spans="1:5" x14ac:dyDescent="0.25">
      <c r="A223" s="3" t="s">
        <v>264</v>
      </c>
      <c r="B223" t="s">
        <v>265</v>
      </c>
      <c r="D223" s="10"/>
      <c r="E223" s="10"/>
    </row>
    <row r="224" spans="1:5" x14ac:dyDescent="0.25">
      <c r="A224" s="3" t="s">
        <v>266</v>
      </c>
      <c r="B224" t="s">
        <v>266</v>
      </c>
      <c r="D224" s="10"/>
      <c r="E224" s="10"/>
    </row>
    <row r="225" spans="1:5" x14ac:dyDescent="0.25">
      <c r="A225" s="3" t="s">
        <v>267</v>
      </c>
      <c r="B225" t="s">
        <v>267</v>
      </c>
      <c r="D225" s="10"/>
      <c r="E225" s="10"/>
    </row>
    <row r="226" spans="1:5" x14ac:dyDescent="0.25">
      <c r="A226" s="3" t="s">
        <v>268</v>
      </c>
      <c r="B226" t="s">
        <v>268</v>
      </c>
      <c r="D226" s="10"/>
      <c r="E226" s="10"/>
    </row>
    <row r="227" spans="1:5" x14ac:dyDescent="0.25">
      <c r="A227" s="3" t="s">
        <v>269</v>
      </c>
      <c r="B227" t="s">
        <v>269</v>
      </c>
      <c r="D227" s="10"/>
      <c r="E227" s="10"/>
    </row>
    <row r="228" spans="1:5" x14ac:dyDescent="0.25">
      <c r="A228" s="3" t="s">
        <v>270</v>
      </c>
      <c r="B228" t="s">
        <v>271</v>
      </c>
      <c r="D228" s="10"/>
      <c r="E228" s="10"/>
    </row>
    <row r="229" spans="1:5" x14ac:dyDescent="0.25">
      <c r="A229" s="3" t="s">
        <v>272</v>
      </c>
      <c r="B229" t="s">
        <v>272</v>
      </c>
      <c r="D229" s="10"/>
      <c r="E229" s="10"/>
    </row>
    <row r="230" spans="1:5" x14ac:dyDescent="0.25">
      <c r="A230" s="3" t="s">
        <v>273</v>
      </c>
      <c r="B230" t="s">
        <v>273</v>
      </c>
      <c r="D230" s="10"/>
      <c r="E230" s="10"/>
    </row>
    <row r="231" spans="1:5" x14ac:dyDescent="0.25">
      <c r="A231" s="3" t="s">
        <v>274</v>
      </c>
      <c r="B231" t="s">
        <v>274</v>
      </c>
      <c r="D231" s="10"/>
      <c r="E231" s="10"/>
    </row>
    <row r="232" spans="1:5" x14ac:dyDescent="0.25">
      <c r="A232" s="3" t="s">
        <v>275</v>
      </c>
      <c r="B232" t="s">
        <v>275</v>
      </c>
      <c r="D232" s="10"/>
      <c r="E232" s="10"/>
    </row>
    <row r="233" spans="1:5" x14ac:dyDescent="0.25">
      <c r="A233" s="3" t="s">
        <v>276</v>
      </c>
      <c r="B233" t="s">
        <v>276</v>
      </c>
      <c r="D233" s="10"/>
      <c r="E233" s="10"/>
    </row>
    <row r="234" spans="1:5" x14ac:dyDescent="0.25">
      <c r="A234" s="3" t="s">
        <v>277</v>
      </c>
      <c r="B234" t="s">
        <v>117</v>
      </c>
      <c r="D234" s="10"/>
      <c r="E234" s="10"/>
    </row>
    <row r="235" spans="1:5" x14ac:dyDescent="0.25">
      <c r="A235" s="3" t="s">
        <v>278</v>
      </c>
      <c r="B235" t="s">
        <v>279</v>
      </c>
      <c r="D235" s="10"/>
      <c r="E235" s="10"/>
    </row>
    <row r="236" spans="1:5" x14ac:dyDescent="0.25">
      <c r="A236" s="3" t="s">
        <v>280</v>
      </c>
      <c r="B236" t="s">
        <v>281</v>
      </c>
      <c r="D236" s="10"/>
      <c r="E236" s="10"/>
    </row>
    <row r="237" spans="1:5" x14ac:dyDescent="0.25">
      <c r="A237" s="3" t="s">
        <v>282</v>
      </c>
      <c r="B237" t="s">
        <v>282</v>
      </c>
      <c r="D237" s="10"/>
      <c r="E237" s="10"/>
    </row>
    <row r="238" spans="1:5" x14ac:dyDescent="0.25">
      <c r="A238" s="3" t="s">
        <v>283</v>
      </c>
      <c r="B238" t="s">
        <v>283</v>
      </c>
      <c r="D238" s="10"/>
      <c r="E238" s="10"/>
    </row>
    <row r="239" spans="1:5" x14ac:dyDescent="0.25">
      <c r="A239" s="3" t="s">
        <v>284</v>
      </c>
      <c r="B239" t="s">
        <v>284</v>
      </c>
      <c r="D239" s="10"/>
      <c r="E239" s="10"/>
    </row>
    <row r="240" spans="1:5" x14ac:dyDescent="0.25">
      <c r="A240" s="3" t="s">
        <v>285</v>
      </c>
      <c r="B240" t="s">
        <v>285</v>
      </c>
      <c r="D240" s="10"/>
      <c r="E240" s="10"/>
    </row>
    <row r="241" spans="1:5" x14ac:dyDescent="0.25">
      <c r="A241" s="3" t="s">
        <v>286</v>
      </c>
      <c r="B241" t="s">
        <v>286</v>
      </c>
      <c r="D241" s="10"/>
      <c r="E241" s="10"/>
    </row>
    <row r="242" spans="1:5" x14ac:dyDescent="0.25">
      <c r="A242" s="3" t="s">
        <v>287</v>
      </c>
      <c r="B242" t="s">
        <v>287</v>
      </c>
      <c r="D242" s="10"/>
      <c r="E242" s="10"/>
    </row>
    <row r="243" spans="1:5" x14ac:dyDescent="0.25">
      <c r="A243" s="3" t="s">
        <v>288</v>
      </c>
      <c r="B243" t="s">
        <v>289</v>
      </c>
      <c r="D243" s="10"/>
      <c r="E243" s="10"/>
    </row>
    <row r="244" spans="1:5" x14ac:dyDescent="0.25">
      <c r="A244" s="3" t="s">
        <v>290</v>
      </c>
      <c r="B244" t="s">
        <v>291</v>
      </c>
      <c r="D244" s="10"/>
      <c r="E244" s="10"/>
    </row>
    <row r="245" spans="1:5" x14ac:dyDescent="0.25">
      <c r="A245" s="3" t="s">
        <v>292</v>
      </c>
      <c r="B245" t="s">
        <v>292</v>
      </c>
      <c r="D245" s="10"/>
      <c r="E245" s="10"/>
    </row>
    <row r="246" spans="1:5" x14ac:dyDescent="0.25">
      <c r="A246" s="3" t="s">
        <v>293</v>
      </c>
      <c r="B246" t="s">
        <v>293</v>
      </c>
      <c r="D246" s="10"/>
      <c r="E246" s="10"/>
    </row>
    <row r="247" spans="1:5" x14ac:dyDescent="0.25">
      <c r="A247" s="3" t="s">
        <v>294</v>
      </c>
      <c r="B247" t="s">
        <v>294</v>
      </c>
      <c r="D247" s="10"/>
      <c r="E247" s="10"/>
    </row>
    <row r="248" spans="1:5" x14ac:dyDescent="0.25">
      <c r="A248" s="3" t="s">
        <v>295</v>
      </c>
      <c r="B248" t="s">
        <v>295</v>
      </c>
      <c r="D248" s="10"/>
      <c r="E248" s="10"/>
    </row>
    <row r="249" spans="1:5" x14ac:dyDescent="0.25">
      <c r="A249" s="3" t="s">
        <v>296</v>
      </c>
      <c r="B249" t="s">
        <v>296</v>
      </c>
      <c r="D249" s="10"/>
      <c r="E249" s="10"/>
    </row>
    <row r="250" spans="1:5" x14ac:dyDescent="0.25">
      <c r="A250" s="3" t="s">
        <v>297</v>
      </c>
      <c r="B250" t="s">
        <v>297</v>
      </c>
      <c r="D250" s="10"/>
      <c r="E250" s="10"/>
    </row>
    <row r="251" spans="1:5" x14ac:dyDescent="0.25">
      <c r="A251" s="3" t="s">
        <v>298</v>
      </c>
      <c r="B251" t="s">
        <v>298</v>
      </c>
      <c r="D251" s="10"/>
      <c r="E251" s="10"/>
    </row>
    <row r="252" spans="1:5" x14ac:dyDescent="0.25">
      <c r="A252" s="3" t="s">
        <v>299</v>
      </c>
      <c r="B252" t="s">
        <v>299</v>
      </c>
      <c r="D252" s="10"/>
      <c r="E252" s="10"/>
    </row>
    <row r="253" spans="1:5" x14ac:dyDescent="0.25">
      <c r="A253" s="3" t="s">
        <v>300</v>
      </c>
      <c r="B253" t="s">
        <v>300</v>
      </c>
      <c r="D253" s="10"/>
      <c r="E253" s="10"/>
    </row>
    <row r="254" spans="1:5" x14ac:dyDescent="0.25">
      <c r="A254" s="3" t="s">
        <v>301</v>
      </c>
      <c r="B254" t="s">
        <v>301</v>
      </c>
      <c r="D254" s="10"/>
      <c r="E254" s="10"/>
    </row>
    <row r="255" spans="1:5" x14ac:dyDescent="0.25">
      <c r="A255" s="3" t="s">
        <v>302</v>
      </c>
      <c r="B255" t="s">
        <v>302</v>
      </c>
      <c r="D255" s="10"/>
      <c r="E255" s="10"/>
    </row>
    <row r="256" spans="1:5" x14ac:dyDescent="0.25">
      <c r="A256" s="3" t="s">
        <v>303</v>
      </c>
      <c r="B256" t="s">
        <v>303</v>
      </c>
      <c r="D256" s="10"/>
      <c r="E256" s="10"/>
    </row>
    <row r="257" spans="1:5" x14ac:dyDescent="0.25">
      <c r="A257" s="3" t="s">
        <v>304</v>
      </c>
      <c r="B257" t="s">
        <v>304</v>
      </c>
      <c r="D257" s="10"/>
      <c r="E257" s="10"/>
    </row>
    <row r="258" spans="1:5" x14ac:dyDescent="0.25">
      <c r="A258" s="3" t="s">
        <v>305</v>
      </c>
      <c r="B258" t="s">
        <v>305</v>
      </c>
      <c r="D258" s="10"/>
      <c r="E258" s="10"/>
    </row>
    <row r="259" spans="1:5" x14ac:dyDescent="0.25">
      <c r="A259" s="3" t="s">
        <v>306</v>
      </c>
      <c r="B259" t="s">
        <v>307</v>
      </c>
      <c r="D259" s="10"/>
      <c r="E259" s="10"/>
    </row>
    <row r="260" spans="1:5" x14ac:dyDescent="0.25">
      <c r="A260" s="3" t="s">
        <v>308</v>
      </c>
      <c r="B260" t="s">
        <v>308</v>
      </c>
      <c r="D260" s="10"/>
      <c r="E260" s="10"/>
    </row>
    <row r="261" spans="1:5" x14ac:dyDescent="0.25">
      <c r="A261" s="3" t="s">
        <v>309</v>
      </c>
      <c r="B261" t="s">
        <v>310</v>
      </c>
      <c r="D261" s="10"/>
      <c r="E261" s="10"/>
    </row>
    <row r="262" spans="1:5" x14ac:dyDescent="0.25">
      <c r="A262" s="3" t="s">
        <v>311</v>
      </c>
      <c r="B262" t="s">
        <v>312</v>
      </c>
      <c r="D262" s="10"/>
      <c r="E262" s="10"/>
    </row>
    <row r="263" spans="1:5" x14ac:dyDescent="0.25">
      <c r="A263" s="3" t="s">
        <v>313</v>
      </c>
      <c r="B263" t="s">
        <v>313</v>
      </c>
      <c r="D263" s="10"/>
      <c r="E263" s="10"/>
    </row>
    <row r="264" spans="1:5" x14ac:dyDescent="0.25">
      <c r="A264" s="3" t="s">
        <v>314</v>
      </c>
      <c r="B264" t="s">
        <v>314</v>
      </c>
      <c r="D264" s="10"/>
      <c r="E264" s="10"/>
    </row>
    <row r="265" spans="1:5" x14ac:dyDescent="0.25">
      <c r="A265" s="3" t="s">
        <v>315</v>
      </c>
      <c r="B265" t="s">
        <v>316</v>
      </c>
      <c r="D265" s="10"/>
      <c r="E265" s="10"/>
    </row>
    <row r="266" spans="1:5" x14ac:dyDescent="0.25">
      <c r="A266" s="3" t="s">
        <v>317</v>
      </c>
      <c r="B266" t="s">
        <v>317</v>
      </c>
      <c r="D266" s="10"/>
      <c r="E266" s="10"/>
    </row>
    <row r="267" spans="1:5" x14ac:dyDescent="0.25">
      <c r="A267" s="3" t="s">
        <v>318</v>
      </c>
      <c r="B267" t="s">
        <v>318</v>
      </c>
      <c r="D267" s="10"/>
      <c r="E267" s="10"/>
    </row>
    <row r="268" spans="1:5" x14ac:dyDescent="0.25">
      <c r="A268" s="3" t="s">
        <v>319</v>
      </c>
      <c r="B268" t="s">
        <v>319</v>
      </c>
      <c r="D268" s="10"/>
      <c r="E268" s="10"/>
    </row>
    <row r="269" spans="1:5" x14ac:dyDescent="0.25">
      <c r="A269" s="3" t="s">
        <v>320</v>
      </c>
      <c r="B269" t="s">
        <v>320</v>
      </c>
      <c r="D269" s="10"/>
      <c r="E269" s="10"/>
    </row>
    <row r="270" spans="1:5" x14ac:dyDescent="0.25">
      <c r="A270" s="3" t="s">
        <v>321</v>
      </c>
      <c r="B270" t="s">
        <v>321</v>
      </c>
      <c r="D270" s="10"/>
      <c r="E270" s="10"/>
    </row>
    <row r="271" spans="1:5" x14ac:dyDescent="0.25">
      <c r="A271" s="3" t="s">
        <v>322</v>
      </c>
      <c r="B271" t="s">
        <v>316</v>
      </c>
      <c r="D271" s="10"/>
      <c r="E271" s="10"/>
    </row>
    <row r="272" spans="1:5" x14ac:dyDescent="0.25">
      <c r="A272" s="3" t="s">
        <v>323</v>
      </c>
      <c r="B272" t="s">
        <v>323</v>
      </c>
      <c r="D272" s="10"/>
      <c r="E272" s="10"/>
    </row>
    <row r="273" spans="1:5" x14ac:dyDescent="0.25">
      <c r="A273" s="3" t="s">
        <v>324</v>
      </c>
      <c r="B273" t="s">
        <v>324</v>
      </c>
      <c r="D273" s="10"/>
      <c r="E273" s="10"/>
    </row>
    <row r="274" spans="1:5" x14ac:dyDescent="0.25">
      <c r="A274" s="3" t="s">
        <v>325</v>
      </c>
      <c r="B274" t="s">
        <v>325</v>
      </c>
      <c r="D274" s="10"/>
      <c r="E274" s="10"/>
    </row>
    <row r="275" spans="1:5" x14ac:dyDescent="0.25">
      <c r="A275" s="3" t="s">
        <v>326</v>
      </c>
      <c r="B275" t="s">
        <v>326</v>
      </c>
      <c r="D275" s="10"/>
      <c r="E275" s="10"/>
    </row>
    <row r="276" spans="1:5" x14ac:dyDescent="0.25">
      <c r="A276" s="3" t="s">
        <v>327</v>
      </c>
      <c r="B276" t="s">
        <v>327</v>
      </c>
      <c r="D276" s="10"/>
      <c r="E276" s="10"/>
    </row>
    <row r="277" spans="1:5" x14ac:dyDescent="0.25">
      <c r="A277" s="3" t="s">
        <v>328</v>
      </c>
      <c r="B277" t="s">
        <v>329</v>
      </c>
      <c r="D277" s="10"/>
      <c r="E277" s="10"/>
    </row>
    <row r="278" spans="1:5" x14ac:dyDescent="0.25">
      <c r="A278" s="3" t="s">
        <v>330</v>
      </c>
      <c r="B278" t="s">
        <v>330</v>
      </c>
      <c r="D278" s="10"/>
      <c r="E278" s="10"/>
    </row>
    <row r="279" spans="1:5" x14ac:dyDescent="0.25">
      <c r="A279" s="3" t="s">
        <v>331</v>
      </c>
      <c r="B279" t="s">
        <v>331</v>
      </c>
      <c r="D279" s="10"/>
      <c r="E279" s="10"/>
    </row>
    <row r="280" spans="1:5" x14ac:dyDescent="0.25">
      <c r="A280" s="3" t="s">
        <v>332</v>
      </c>
      <c r="B280" t="s">
        <v>332</v>
      </c>
      <c r="D280" s="10"/>
      <c r="E280" s="10"/>
    </row>
    <row r="281" spans="1:5" x14ac:dyDescent="0.25">
      <c r="A281" s="3" t="s">
        <v>333</v>
      </c>
      <c r="B281" t="s">
        <v>334</v>
      </c>
      <c r="D281" s="10"/>
      <c r="E281" s="10"/>
    </row>
    <row r="282" spans="1:5" x14ac:dyDescent="0.25">
      <c r="A282" s="3" t="s">
        <v>335</v>
      </c>
      <c r="B282" t="s">
        <v>335</v>
      </c>
      <c r="D282" s="10"/>
      <c r="E282" s="10"/>
    </row>
    <row r="283" spans="1:5" x14ac:dyDescent="0.25">
      <c r="A283" s="3" t="s">
        <v>336</v>
      </c>
      <c r="B283" t="s">
        <v>336</v>
      </c>
      <c r="D283" s="10"/>
      <c r="E283" s="10"/>
    </row>
    <row r="284" spans="1:5" x14ac:dyDescent="0.25">
      <c r="A284" s="3" t="s">
        <v>337</v>
      </c>
      <c r="B284" t="s">
        <v>337</v>
      </c>
      <c r="D284" s="10"/>
      <c r="E284" s="10"/>
    </row>
    <row r="285" spans="1:5" x14ac:dyDescent="0.25">
      <c r="A285" s="3" t="s">
        <v>338</v>
      </c>
      <c r="B285" t="s">
        <v>338</v>
      </c>
      <c r="D285" s="10"/>
      <c r="E285" s="10"/>
    </row>
    <row r="286" spans="1:5" x14ac:dyDescent="0.25">
      <c r="A286" s="3" t="s">
        <v>339</v>
      </c>
      <c r="B286" t="s">
        <v>340</v>
      </c>
      <c r="D286" s="10"/>
      <c r="E286" s="10"/>
    </row>
    <row r="287" spans="1:5" x14ac:dyDescent="0.25">
      <c r="A287" s="3" t="s">
        <v>341</v>
      </c>
      <c r="B287" t="s">
        <v>341</v>
      </c>
      <c r="D287" s="10"/>
      <c r="E287" s="10"/>
    </row>
    <row r="288" spans="1:5" x14ac:dyDescent="0.25">
      <c r="A288" s="3" t="s">
        <v>342</v>
      </c>
      <c r="B288" t="s">
        <v>343</v>
      </c>
      <c r="D288" s="10"/>
      <c r="E288" s="10"/>
    </row>
    <row r="289" spans="1:5" x14ac:dyDescent="0.25">
      <c r="A289" s="3" t="s">
        <v>344</v>
      </c>
      <c r="B289" t="s">
        <v>345</v>
      </c>
      <c r="D289" s="10"/>
      <c r="E289" s="10"/>
    </row>
    <row r="290" spans="1:5" x14ac:dyDescent="0.25">
      <c r="A290" s="3" t="s">
        <v>346</v>
      </c>
      <c r="B290" t="s">
        <v>347</v>
      </c>
      <c r="D290" s="10"/>
      <c r="E290" s="10"/>
    </row>
    <row r="291" spans="1:5" x14ac:dyDescent="0.25">
      <c r="A291" s="3" t="s">
        <v>348</v>
      </c>
      <c r="B291" t="s">
        <v>348</v>
      </c>
      <c r="D291" s="10"/>
      <c r="E291" s="10"/>
    </row>
    <row r="292" spans="1:5" x14ac:dyDescent="0.25">
      <c r="A292" s="3" t="s">
        <v>349</v>
      </c>
      <c r="B292" t="s">
        <v>349</v>
      </c>
      <c r="D292" s="10"/>
      <c r="E292" s="10"/>
    </row>
    <row r="293" spans="1:5" x14ac:dyDescent="0.25">
      <c r="A293" s="3" t="s">
        <v>350</v>
      </c>
      <c r="B293" t="s">
        <v>350</v>
      </c>
      <c r="D293" s="10"/>
      <c r="E293" s="10"/>
    </row>
    <row r="294" spans="1:5" x14ac:dyDescent="0.25">
      <c r="A294" s="3" t="s">
        <v>351</v>
      </c>
      <c r="B294" t="s">
        <v>351</v>
      </c>
      <c r="D294" s="10"/>
      <c r="E294" s="10"/>
    </row>
    <row r="295" spans="1:5" x14ac:dyDescent="0.25">
      <c r="A295" s="3" t="s">
        <v>352</v>
      </c>
      <c r="B295" t="s">
        <v>352</v>
      </c>
      <c r="D295" s="10"/>
      <c r="E295" s="10"/>
    </row>
    <row r="296" spans="1:5" x14ac:dyDescent="0.25">
      <c r="A296" s="3" t="s">
        <v>353</v>
      </c>
      <c r="B296" t="s">
        <v>353</v>
      </c>
      <c r="D296" s="10"/>
      <c r="E296" s="10"/>
    </row>
    <row r="297" spans="1:5" x14ac:dyDescent="0.25">
      <c r="A297" s="3" t="s">
        <v>354</v>
      </c>
      <c r="B297" t="s">
        <v>354</v>
      </c>
      <c r="D297" s="10"/>
      <c r="E297" s="10"/>
    </row>
    <row r="298" spans="1:5" x14ac:dyDescent="0.25">
      <c r="A298" s="3" t="s">
        <v>355</v>
      </c>
      <c r="B298" t="s">
        <v>355</v>
      </c>
      <c r="D298" s="10"/>
      <c r="E298" s="10"/>
    </row>
    <row r="299" spans="1:5" x14ac:dyDescent="0.25">
      <c r="A299" s="3" t="s">
        <v>356</v>
      </c>
      <c r="B299" t="s">
        <v>356</v>
      </c>
      <c r="D299" s="10"/>
      <c r="E299" s="10"/>
    </row>
    <row r="300" spans="1:5" x14ac:dyDescent="0.25">
      <c r="A300" s="3" t="s">
        <v>357</v>
      </c>
      <c r="B300" t="s">
        <v>357</v>
      </c>
      <c r="D300" s="10"/>
      <c r="E300" s="10"/>
    </row>
    <row r="301" spans="1:5" x14ac:dyDescent="0.25">
      <c r="A301" s="3" t="s">
        <v>358</v>
      </c>
      <c r="B301" t="s">
        <v>358</v>
      </c>
      <c r="D301" s="10"/>
      <c r="E301" s="10"/>
    </row>
    <row r="302" spans="1:5" x14ac:dyDescent="0.25">
      <c r="A302" s="3" t="s">
        <v>359</v>
      </c>
      <c r="B302" t="s">
        <v>359</v>
      </c>
      <c r="D302" s="10"/>
      <c r="E302" s="10"/>
    </row>
    <row r="303" spans="1:5" x14ac:dyDescent="0.25">
      <c r="A303" s="3" t="s">
        <v>360</v>
      </c>
      <c r="B303" t="s">
        <v>361</v>
      </c>
      <c r="D303" s="10"/>
      <c r="E303" s="10"/>
    </row>
    <row r="304" spans="1:5" x14ac:dyDescent="0.25">
      <c r="A304" s="3" t="s">
        <v>362</v>
      </c>
      <c r="B304" t="s">
        <v>362</v>
      </c>
      <c r="D304" s="10"/>
      <c r="E304" s="10"/>
    </row>
    <row r="305" spans="1:5" x14ac:dyDescent="0.25">
      <c r="A305" s="3" t="s">
        <v>363</v>
      </c>
      <c r="B305" t="s">
        <v>363</v>
      </c>
      <c r="D305" s="10"/>
      <c r="E305" s="10"/>
    </row>
    <row r="306" spans="1:5" x14ac:dyDescent="0.25">
      <c r="A306" s="3" t="s">
        <v>364</v>
      </c>
      <c r="B306" t="s">
        <v>364</v>
      </c>
      <c r="D306" s="10"/>
      <c r="E306" s="10"/>
    </row>
    <row r="307" spans="1:5" x14ac:dyDescent="0.25">
      <c r="A307" s="3" t="s">
        <v>365</v>
      </c>
      <c r="B307" t="s">
        <v>365</v>
      </c>
      <c r="D307" s="10"/>
      <c r="E307" s="10"/>
    </row>
    <row r="308" spans="1:5" x14ac:dyDescent="0.25">
      <c r="A308" s="3" t="s">
        <v>366</v>
      </c>
      <c r="B308" t="s">
        <v>366</v>
      </c>
      <c r="D308" s="10"/>
      <c r="E308" s="10"/>
    </row>
    <row r="309" spans="1:5" x14ac:dyDescent="0.25">
      <c r="A309" s="3" t="s">
        <v>367</v>
      </c>
      <c r="B309" t="s">
        <v>368</v>
      </c>
      <c r="D309" s="10"/>
      <c r="E309" s="10"/>
    </row>
    <row r="310" spans="1:5" x14ac:dyDescent="0.25">
      <c r="A310" s="3" t="s">
        <v>369</v>
      </c>
      <c r="B310" t="s">
        <v>370</v>
      </c>
      <c r="D310" s="10"/>
      <c r="E310" s="10"/>
    </row>
    <row r="311" spans="1:5" x14ac:dyDescent="0.25">
      <c r="A311" s="3" t="s">
        <v>371</v>
      </c>
      <c r="B311" t="s">
        <v>371</v>
      </c>
      <c r="D311" s="10"/>
      <c r="E311" s="10"/>
    </row>
    <row r="312" spans="1:5" x14ac:dyDescent="0.25">
      <c r="A312" s="3" t="s">
        <v>372</v>
      </c>
      <c r="B312" t="s">
        <v>211</v>
      </c>
      <c r="D312" s="10"/>
      <c r="E312" s="10"/>
    </row>
    <row r="313" spans="1:5" x14ac:dyDescent="0.25">
      <c r="A313" s="3" t="s">
        <v>373</v>
      </c>
      <c r="B313" t="s">
        <v>373</v>
      </c>
      <c r="D313" s="10"/>
      <c r="E313" s="10"/>
    </row>
    <row r="314" spans="1:5" x14ac:dyDescent="0.25">
      <c r="A314" s="3" t="s">
        <v>374</v>
      </c>
      <c r="B314" t="s">
        <v>153</v>
      </c>
      <c r="D314" s="10"/>
      <c r="E314" s="10"/>
    </row>
    <row r="315" spans="1:5" x14ac:dyDescent="0.25">
      <c r="A315" s="3" t="s">
        <v>375</v>
      </c>
      <c r="B315" t="s">
        <v>375</v>
      </c>
      <c r="D315" s="10"/>
      <c r="E315" s="10"/>
    </row>
    <row r="316" spans="1:5" x14ac:dyDescent="0.25">
      <c r="A316" s="3" t="s">
        <v>376</v>
      </c>
      <c r="B316" t="s">
        <v>35</v>
      </c>
      <c r="D316" s="10"/>
      <c r="E316" s="10"/>
    </row>
    <row r="317" spans="1:5" x14ac:dyDescent="0.25">
      <c r="A317" s="3" t="s">
        <v>316</v>
      </c>
      <c r="B317" t="s">
        <v>316</v>
      </c>
      <c r="D317" s="10"/>
      <c r="E317" s="10"/>
    </row>
    <row r="318" spans="1:5" x14ac:dyDescent="0.25">
      <c r="A318" s="3" t="s">
        <v>377</v>
      </c>
      <c r="B318" t="s">
        <v>377</v>
      </c>
      <c r="D318" s="10"/>
      <c r="E318" s="10"/>
    </row>
    <row r="319" spans="1:5" x14ac:dyDescent="0.25">
      <c r="A319" s="3" t="s">
        <v>378</v>
      </c>
      <c r="B319" t="s">
        <v>378</v>
      </c>
      <c r="D319" s="10"/>
      <c r="E319" s="10"/>
    </row>
    <row r="320" spans="1:5" x14ac:dyDescent="0.25">
      <c r="A320" s="3" t="s">
        <v>379</v>
      </c>
      <c r="B320" t="s">
        <v>379</v>
      </c>
      <c r="D320" s="10"/>
      <c r="E320" s="10"/>
    </row>
    <row r="321" spans="1:5" x14ac:dyDescent="0.25">
      <c r="A321" s="3" t="s">
        <v>380</v>
      </c>
      <c r="B321" t="s">
        <v>380</v>
      </c>
      <c r="D321" s="10"/>
      <c r="E321" s="10"/>
    </row>
    <row r="322" spans="1:5" x14ac:dyDescent="0.25">
      <c r="A322" s="3" t="s">
        <v>381</v>
      </c>
      <c r="B322" t="s">
        <v>381</v>
      </c>
      <c r="D322" s="10"/>
      <c r="E322" s="10"/>
    </row>
    <row r="323" spans="1:5" x14ac:dyDescent="0.25">
      <c r="A323" s="3" t="s">
        <v>382</v>
      </c>
      <c r="B323" t="s">
        <v>382</v>
      </c>
      <c r="D323" s="10"/>
      <c r="E323" s="10"/>
    </row>
    <row r="324" spans="1:5" x14ac:dyDescent="0.25">
      <c r="A324" s="3" t="s">
        <v>383</v>
      </c>
      <c r="B324" t="s">
        <v>383</v>
      </c>
      <c r="D324" s="10"/>
      <c r="E324" s="10"/>
    </row>
    <row r="325" spans="1:5" x14ac:dyDescent="0.25">
      <c r="A325" s="3" t="s">
        <v>384</v>
      </c>
      <c r="B325" t="s">
        <v>384</v>
      </c>
      <c r="D325" s="10"/>
      <c r="E325" s="10"/>
    </row>
    <row r="326" spans="1:5" x14ac:dyDescent="0.25">
      <c r="A326" s="3" t="s">
        <v>385</v>
      </c>
      <c r="B326" t="s">
        <v>385</v>
      </c>
      <c r="D326" s="10"/>
      <c r="E326" s="10"/>
    </row>
    <row r="327" spans="1:5" x14ac:dyDescent="0.25">
      <c r="A327" s="3" t="s">
        <v>386</v>
      </c>
      <c r="B327" t="s">
        <v>103</v>
      </c>
      <c r="D327" s="10"/>
      <c r="E327" s="10"/>
    </row>
    <row r="328" spans="1:5" x14ac:dyDescent="0.25">
      <c r="A328" s="3" t="s">
        <v>387</v>
      </c>
      <c r="B328" t="s">
        <v>387</v>
      </c>
      <c r="D328" s="10"/>
      <c r="E328" s="10"/>
    </row>
    <row r="329" spans="1:5" x14ac:dyDescent="0.25">
      <c r="A329" s="3" t="s">
        <v>388</v>
      </c>
      <c r="B329" t="s">
        <v>388</v>
      </c>
      <c r="D329" s="10"/>
      <c r="E329" s="10"/>
    </row>
    <row r="330" spans="1:5" x14ac:dyDescent="0.25">
      <c r="A330" s="3" t="s">
        <v>389</v>
      </c>
      <c r="B330" t="s">
        <v>389</v>
      </c>
      <c r="D330" s="10"/>
      <c r="E330" s="10"/>
    </row>
    <row r="331" spans="1:5" x14ac:dyDescent="0.25">
      <c r="A331" s="3" t="s">
        <v>390</v>
      </c>
      <c r="B331" t="s">
        <v>391</v>
      </c>
      <c r="D331" s="10"/>
      <c r="E331" s="10"/>
    </row>
    <row r="332" spans="1:5" x14ac:dyDescent="0.25">
      <c r="A332" s="3" t="s">
        <v>392</v>
      </c>
      <c r="B332" t="s">
        <v>392</v>
      </c>
      <c r="D332" s="10"/>
      <c r="E332" s="10"/>
    </row>
    <row r="333" spans="1:5" x14ac:dyDescent="0.25">
      <c r="A333" s="3" t="s">
        <v>393</v>
      </c>
      <c r="B333" t="s">
        <v>393</v>
      </c>
      <c r="D333" s="10"/>
      <c r="E333" s="10"/>
    </row>
    <row r="334" spans="1:5" x14ac:dyDescent="0.25">
      <c r="A334" s="3" t="s">
        <v>394</v>
      </c>
      <c r="B334" t="s">
        <v>394</v>
      </c>
      <c r="D334" s="10"/>
      <c r="E334" s="10"/>
    </row>
    <row r="335" spans="1:5" x14ac:dyDescent="0.25">
      <c r="A335" s="3" t="s">
        <v>395</v>
      </c>
      <c r="B335" t="s">
        <v>395</v>
      </c>
      <c r="D335" s="10"/>
      <c r="E335" s="10"/>
    </row>
    <row r="336" spans="1:5" x14ac:dyDescent="0.25">
      <c r="A336" s="3" t="s">
        <v>396</v>
      </c>
      <c r="B336" t="s">
        <v>396</v>
      </c>
      <c r="D336" s="10"/>
      <c r="E336" s="10"/>
    </row>
    <row r="337" spans="1:5" x14ac:dyDescent="0.25">
      <c r="A337" s="3" t="s">
        <v>397</v>
      </c>
      <c r="B337" t="s">
        <v>397</v>
      </c>
      <c r="D337" s="10"/>
      <c r="E337" s="10"/>
    </row>
    <row r="338" spans="1:5" x14ac:dyDescent="0.25">
      <c r="A338" s="3" t="s">
        <v>398</v>
      </c>
      <c r="B338" t="s">
        <v>398</v>
      </c>
      <c r="D338" s="10"/>
      <c r="E338" s="10"/>
    </row>
    <row r="339" spans="1:5" x14ac:dyDescent="0.25">
      <c r="A339" s="3" t="s">
        <v>399</v>
      </c>
      <c r="B339" t="s">
        <v>399</v>
      </c>
      <c r="D339" s="10"/>
      <c r="E339" s="10"/>
    </row>
    <row r="340" spans="1:5" x14ac:dyDescent="0.25">
      <c r="A340" s="3" t="s">
        <v>400</v>
      </c>
      <c r="B340" t="s">
        <v>400</v>
      </c>
      <c r="D340" s="10"/>
      <c r="E340" s="10"/>
    </row>
    <row r="341" spans="1:5" x14ac:dyDescent="0.25">
      <c r="A341" s="3" t="s">
        <v>401</v>
      </c>
      <c r="B341" t="s">
        <v>211</v>
      </c>
      <c r="D341" s="10"/>
      <c r="E341" s="10"/>
    </row>
    <row r="342" spans="1:5" x14ac:dyDescent="0.25">
      <c r="A342" s="3" t="s">
        <v>402</v>
      </c>
      <c r="B342" t="s">
        <v>402</v>
      </c>
      <c r="D342" s="10"/>
      <c r="E342" s="10"/>
    </row>
    <row r="343" spans="1:5" x14ac:dyDescent="0.25">
      <c r="A343" s="3" t="s">
        <v>403</v>
      </c>
      <c r="B343" t="s">
        <v>403</v>
      </c>
      <c r="D343" s="10"/>
      <c r="E343" s="10"/>
    </row>
    <row r="344" spans="1:5" x14ac:dyDescent="0.25">
      <c r="A344" s="3" t="s">
        <v>404</v>
      </c>
      <c r="B344" t="s">
        <v>405</v>
      </c>
      <c r="D344" s="10"/>
      <c r="E344" s="10"/>
    </row>
    <row r="345" spans="1:5" x14ac:dyDescent="0.25">
      <c r="A345" s="3" t="s">
        <v>406</v>
      </c>
      <c r="B345" t="s">
        <v>407</v>
      </c>
      <c r="D345" s="10"/>
      <c r="E345" s="10"/>
    </row>
    <row r="346" spans="1:5" x14ac:dyDescent="0.25">
      <c r="A346" s="3" t="s">
        <v>408</v>
      </c>
      <c r="B346" t="s">
        <v>408</v>
      </c>
      <c r="D346" s="10"/>
      <c r="E346" s="10"/>
    </row>
    <row r="347" spans="1:5" x14ac:dyDescent="0.25">
      <c r="A347" s="3" t="s">
        <v>409</v>
      </c>
      <c r="B347" t="s">
        <v>409</v>
      </c>
      <c r="D347" s="10"/>
      <c r="E347" s="10"/>
    </row>
    <row r="348" spans="1:5" x14ac:dyDescent="0.25">
      <c r="A348" s="3" t="s">
        <v>410</v>
      </c>
      <c r="B348" t="s">
        <v>410</v>
      </c>
      <c r="D348" s="10"/>
      <c r="E348" s="10"/>
    </row>
    <row r="349" spans="1:5" x14ac:dyDescent="0.25">
      <c r="A349" s="3" t="s">
        <v>411</v>
      </c>
      <c r="B349" t="s">
        <v>412</v>
      </c>
      <c r="D349" s="10"/>
      <c r="E349" s="10"/>
    </row>
    <row r="350" spans="1:5" x14ac:dyDescent="0.25">
      <c r="A350" s="3" t="s">
        <v>413</v>
      </c>
      <c r="B350" t="s">
        <v>413</v>
      </c>
      <c r="D350" s="10"/>
      <c r="E350" s="10"/>
    </row>
    <row r="351" spans="1:5" x14ac:dyDescent="0.25">
      <c r="A351" s="3" t="s">
        <v>414</v>
      </c>
      <c r="B351" t="s">
        <v>414</v>
      </c>
      <c r="D351" s="10"/>
      <c r="E351" s="10"/>
    </row>
    <row r="352" spans="1:5" x14ac:dyDescent="0.25">
      <c r="A352" s="3" t="s">
        <v>415</v>
      </c>
      <c r="B352" t="s">
        <v>416</v>
      </c>
      <c r="D352" s="10"/>
      <c r="E352" s="10"/>
    </row>
    <row r="353" spans="1:5" x14ac:dyDescent="0.25">
      <c r="A353" s="3" t="s">
        <v>417</v>
      </c>
      <c r="B353" t="s">
        <v>29</v>
      </c>
      <c r="D353" s="10"/>
      <c r="E353" s="10"/>
    </row>
    <row r="354" spans="1:5" x14ac:dyDescent="0.25">
      <c r="A354" s="3" t="s">
        <v>418</v>
      </c>
      <c r="B354" t="s">
        <v>418</v>
      </c>
      <c r="D354" s="10"/>
      <c r="E354" s="10"/>
    </row>
    <row r="355" spans="1:5" x14ac:dyDescent="0.25">
      <c r="A355" s="3" t="s">
        <v>419</v>
      </c>
      <c r="B355" t="s">
        <v>419</v>
      </c>
      <c r="D355" s="10"/>
      <c r="E355" s="10"/>
    </row>
    <row r="356" spans="1:5" x14ac:dyDescent="0.25">
      <c r="A356" s="3" t="s">
        <v>420</v>
      </c>
      <c r="B356" t="s">
        <v>421</v>
      </c>
      <c r="D356" s="10"/>
      <c r="E356" s="10"/>
    </row>
    <row r="357" spans="1:5" x14ac:dyDescent="0.25">
      <c r="A357" s="3" t="s">
        <v>422</v>
      </c>
      <c r="B357" t="s">
        <v>422</v>
      </c>
      <c r="D357" s="10"/>
      <c r="E357" s="10"/>
    </row>
    <row r="358" spans="1:5" x14ac:dyDescent="0.25">
      <c r="A358" s="3" t="s">
        <v>423</v>
      </c>
      <c r="B358" t="s">
        <v>423</v>
      </c>
      <c r="D358" s="10"/>
      <c r="E358" s="10"/>
    </row>
    <row r="359" spans="1:5" x14ac:dyDescent="0.25">
      <c r="A359" s="3" t="s">
        <v>424</v>
      </c>
      <c r="B359" t="s">
        <v>425</v>
      </c>
      <c r="D359" s="10"/>
      <c r="E359" s="10"/>
    </row>
    <row r="360" spans="1:5" x14ac:dyDescent="0.25">
      <c r="A360" s="3" t="s">
        <v>426</v>
      </c>
      <c r="B360" t="s">
        <v>426</v>
      </c>
      <c r="D360" s="10"/>
      <c r="E360" s="10"/>
    </row>
    <row r="361" spans="1:5" x14ac:dyDescent="0.25">
      <c r="A361" s="3" t="s">
        <v>427</v>
      </c>
      <c r="B361" t="s">
        <v>153</v>
      </c>
      <c r="D361" s="10"/>
      <c r="E361" s="10"/>
    </row>
    <row r="362" spans="1:5" x14ac:dyDescent="0.25">
      <c r="A362" s="3" t="s">
        <v>428</v>
      </c>
      <c r="B362" t="s">
        <v>428</v>
      </c>
      <c r="D362" s="10"/>
      <c r="E362" s="10"/>
    </row>
    <row r="363" spans="1:5" x14ac:dyDescent="0.25">
      <c r="A363" s="3" t="s">
        <v>429</v>
      </c>
      <c r="B363" t="s">
        <v>430</v>
      </c>
      <c r="D363" s="10"/>
      <c r="E363" s="10"/>
    </row>
    <row r="364" spans="1:5" x14ac:dyDescent="0.25">
      <c r="A364" s="3" t="s">
        <v>431</v>
      </c>
      <c r="B364" t="s">
        <v>431</v>
      </c>
      <c r="D364" s="10"/>
      <c r="E364" s="10"/>
    </row>
    <row r="365" spans="1:5" x14ac:dyDescent="0.25">
      <c r="A365" s="3" t="s">
        <v>432</v>
      </c>
      <c r="B365" t="s">
        <v>432</v>
      </c>
      <c r="D365" s="10"/>
      <c r="E365" s="10"/>
    </row>
    <row r="366" spans="1:5" x14ac:dyDescent="0.25">
      <c r="A366" s="3" t="s">
        <v>433</v>
      </c>
      <c r="B366" t="s">
        <v>433</v>
      </c>
      <c r="D366" s="10"/>
      <c r="E366" s="10"/>
    </row>
    <row r="367" spans="1:5" x14ac:dyDescent="0.25">
      <c r="A367" s="3" t="s">
        <v>32</v>
      </c>
      <c r="B367" t="s">
        <v>32</v>
      </c>
      <c r="D367" s="10"/>
      <c r="E367" s="10"/>
    </row>
    <row r="368" spans="1:5" x14ac:dyDescent="0.25">
      <c r="A368" s="3" t="s">
        <v>434</v>
      </c>
      <c r="B368" t="s">
        <v>435</v>
      </c>
      <c r="D368" s="10"/>
      <c r="E368" s="10"/>
    </row>
    <row r="369" spans="1:5" x14ac:dyDescent="0.25">
      <c r="A369" s="3" t="s">
        <v>436</v>
      </c>
      <c r="B369" t="s">
        <v>436</v>
      </c>
      <c r="D369" s="10"/>
      <c r="E369" s="10"/>
    </row>
    <row r="370" spans="1:5" x14ac:dyDescent="0.25">
      <c r="A370" s="3" t="s">
        <v>437</v>
      </c>
      <c r="B370" t="s">
        <v>437</v>
      </c>
      <c r="D370" s="10"/>
      <c r="E370" s="10"/>
    </row>
    <row r="371" spans="1:5" x14ac:dyDescent="0.25">
      <c r="A371" s="3" t="s">
        <v>438</v>
      </c>
      <c r="B371" t="s">
        <v>438</v>
      </c>
      <c r="D371" s="10"/>
      <c r="E371" s="10"/>
    </row>
    <row r="372" spans="1:5" x14ac:dyDescent="0.25">
      <c r="A372" s="3" t="s">
        <v>439</v>
      </c>
      <c r="B372" t="s">
        <v>439</v>
      </c>
      <c r="D372" s="10"/>
      <c r="E372" s="10"/>
    </row>
    <row r="373" spans="1:5" x14ac:dyDescent="0.25">
      <c r="A373" s="3" t="s">
        <v>440</v>
      </c>
      <c r="B373" t="s">
        <v>441</v>
      </c>
      <c r="D373" s="10"/>
      <c r="E373" s="10"/>
    </row>
    <row r="374" spans="1:5" x14ac:dyDescent="0.25">
      <c r="A374" s="3" t="s">
        <v>442</v>
      </c>
      <c r="B374" t="s">
        <v>442</v>
      </c>
      <c r="D374" s="10"/>
      <c r="E374" s="10"/>
    </row>
    <row r="375" spans="1:5" x14ac:dyDescent="0.25">
      <c r="A375" s="3" t="s">
        <v>443</v>
      </c>
      <c r="B375" t="s">
        <v>443</v>
      </c>
      <c r="D375" s="10"/>
      <c r="E375" s="10"/>
    </row>
    <row r="376" spans="1:5" x14ac:dyDescent="0.25">
      <c r="A376" s="3" t="s">
        <v>444</v>
      </c>
      <c r="B376" t="s">
        <v>444</v>
      </c>
      <c r="D376" s="10"/>
      <c r="E376" s="10"/>
    </row>
    <row r="377" spans="1:5" x14ac:dyDescent="0.25">
      <c r="A377" s="3" t="s">
        <v>445</v>
      </c>
      <c r="B377" t="s">
        <v>445</v>
      </c>
      <c r="D377" s="10"/>
      <c r="E377" s="10"/>
    </row>
    <row r="378" spans="1:5" x14ac:dyDescent="0.25">
      <c r="A378" s="3" t="s">
        <v>446</v>
      </c>
      <c r="B378" t="s">
        <v>447</v>
      </c>
      <c r="D378" s="10"/>
      <c r="E378" s="10"/>
    </row>
    <row r="379" spans="1:5" x14ac:dyDescent="0.25">
      <c r="A379" s="3" t="s">
        <v>448</v>
      </c>
      <c r="B379" t="s">
        <v>448</v>
      </c>
      <c r="D379" s="10"/>
      <c r="E379" s="10"/>
    </row>
    <row r="380" spans="1:5" x14ac:dyDescent="0.25">
      <c r="A380" s="3" t="s">
        <v>449</v>
      </c>
      <c r="B380" t="s">
        <v>449</v>
      </c>
      <c r="D380" s="10"/>
      <c r="E380" s="10"/>
    </row>
    <row r="381" spans="1:5" x14ac:dyDescent="0.25">
      <c r="A381" s="3" t="s">
        <v>450</v>
      </c>
      <c r="B381" t="s">
        <v>450</v>
      </c>
      <c r="D381" s="10"/>
      <c r="E381" s="10"/>
    </row>
    <row r="382" spans="1:5" x14ac:dyDescent="0.25">
      <c r="A382" s="3" t="s">
        <v>451</v>
      </c>
      <c r="B382" t="s">
        <v>451</v>
      </c>
      <c r="D382" s="10"/>
      <c r="E382" s="10"/>
    </row>
    <row r="383" spans="1:5" x14ac:dyDescent="0.25">
      <c r="A383" s="3" t="s">
        <v>452</v>
      </c>
      <c r="B383" t="s">
        <v>452</v>
      </c>
      <c r="D383" s="10"/>
      <c r="E383" s="10"/>
    </row>
    <row r="384" spans="1:5" x14ac:dyDescent="0.25">
      <c r="A384" s="3" t="s">
        <v>453</v>
      </c>
      <c r="B384" t="s">
        <v>453</v>
      </c>
      <c r="D384" s="10"/>
      <c r="E384" s="10"/>
    </row>
    <row r="385" spans="1:5" x14ac:dyDescent="0.25">
      <c r="A385" s="3" t="s">
        <v>454</v>
      </c>
      <c r="B385" t="s">
        <v>454</v>
      </c>
      <c r="D385" s="10"/>
      <c r="E385" s="10"/>
    </row>
    <row r="386" spans="1:5" x14ac:dyDescent="0.25">
      <c r="A386" s="3" t="s">
        <v>455</v>
      </c>
      <c r="B386" t="s">
        <v>455</v>
      </c>
      <c r="D386" s="10"/>
      <c r="E386" s="10"/>
    </row>
    <row r="387" spans="1:5" x14ac:dyDescent="0.25">
      <c r="A387" s="3" t="s">
        <v>456</v>
      </c>
      <c r="B387" t="s">
        <v>456</v>
      </c>
      <c r="D387" s="10"/>
      <c r="E387" s="10"/>
    </row>
    <row r="388" spans="1:5" x14ac:dyDescent="0.25">
      <c r="A388" s="3" t="s">
        <v>457</v>
      </c>
      <c r="B388" t="s">
        <v>458</v>
      </c>
      <c r="D388" s="10"/>
      <c r="E388" s="10"/>
    </row>
    <row r="389" spans="1:5" x14ac:dyDescent="0.25">
      <c r="A389" s="3" t="s">
        <v>459</v>
      </c>
      <c r="B389" t="s">
        <v>459</v>
      </c>
      <c r="D389" s="10"/>
      <c r="E389" s="10"/>
    </row>
    <row r="390" spans="1:5" x14ac:dyDescent="0.25">
      <c r="A390" s="3" t="s">
        <v>460</v>
      </c>
      <c r="B390" t="s">
        <v>461</v>
      </c>
      <c r="D390" s="10"/>
      <c r="E390" s="10"/>
    </row>
    <row r="391" spans="1:5" x14ac:dyDescent="0.25">
      <c r="A391" s="3" t="s">
        <v>462</v>
      </c>
      <c r="B391" t="s">
        <v>462</v>
      </c>
      <c r="D391" s="10"/>
      <c r="E391" s="10"/>
    </row>
    <row r="392" spans="1:5" x14ac:dyDescent="0.25">
      <c r="A392" s="3" t="s">
        <v>463</v>
      </c>
      <c r="B392" t="s">
        <v>463</v>
      </c>
      <c r="D392" s="10"/>
      <c r="E392" s="10"/>
    </row>
    <row r="393" spans="1:5" x14ac:dyDescent="0.25">
      <c r="A393" s="3" t="s">
        <v>64</v>
      </c>
      <c r="B393" t="s">
        <v>64</v>
      </c>
      <c r="D393" s="10"/>
      <c r="E393" s="10"/>
    </row>
    <row r="394" spans="1:5" x14ac:dyDescent="0.25">
      <c r="A394" s="3" t="s">
        <v>464</v>
      </c>
      <c r="B394" t="s">
        <v>464</v>
      </c>
      <c r="D394" s="10"/>
      <c r="E394" s="10"/>
    </row>
    <row r="395" spans="1:5" x14ac:dyDescent="0.25">
      <c r="A395" s="3" t="s">
        <v>465</v>
      </c>
      <c r="B395" t="s">
        <v>465</v>
      </c>
      <c r="D395" s="10"/>
      <c r="E395" s="10"/>
    </row>
    <row r="396" spans="1:5" x14ac:dyDescent="0.25">
      <c r="A396" s="3" t="s">
        <v>466</v>
      </c>
      <c r="B396" t="s">
        <v>467</v>
      </c>
      <c r="D396" s="10"/>
      <c r="E396" s="10"/>
    </row>
    <row r="397" spans="1:5" x14ac:dyDescent="0.25">
      <c r="A397" s="3" t="s">
        <v>468</v>
      </c>
      <c r="B397" t="s">
        <v>101</v>
      </c>
      <c r="D397" s="10"/>
      <c r="E397" s="10"/>
    </row>
    <row r="398" spans="1:5" x14ac:dyDescent="0.25">
      <c r="A398" s="3" t="s">
        <v>469</v>
      </c>
      <c r="B398" t="s">
        <v>469</v>
      </c>
      <c r="D398" s="10"/>
      <c r="E398" s="10"/>
    </row>
    <row r="399" spans="1:5" x14ac:dyDescent="0.25">
      <c r="A399" s="3" t="s">
        <v>470</v>
      </c>
      <c r="B399" t="s">
        <v>470</v>
      </c>
      <c r="D399" s="10"/>
      <c r="E399" s="10"/>
    </row>
    <row r="400" spans="1:5" x14ac:dyDescent="0.25">
      <c r="A400" s="3" t="s">
        <v>471</v>
      </c>
      <c r="B400" t="s">
        <v>472</v>
      </c>
      <c r="D400" s="10"/>
      <c r="E400" s="10"/>
    </row>
    <row r="401" spans="1:5" x14ac:dyDescent="0.25">
      <c r="A401" s="3" t="s">
        <v>473</v>
      </c>
      <c r="B401" t="s">
        <v>473</v>
      </c>
      <c r="D401" s="10"/>
      <c r="E401" s="10"/>
    </row>
    <row r="402" spans="1:5" x14ac:dyDescent="0.25">
      <c r="A402" s="3" t="s">
        <v>474</v>
      </c>
      <c r="B402" t="s">
        <v>474</v>
      </c>
      <c r="D402" s="10"/>
      <c r="E402" s="10"/>
    </row>
    <row r="403" spans="1:5" x14ac:dyDescent="0.25">
      <c r="A403" s="3" t="s">
        <v>475</v>
      </c>
      <c r="B403" t="s">
        <v>475</v>
      </c>
      <c r="D403" s="10"/>
      <c r="E403" s="10"/>
    </row>
    <row r="404" spans="1:5" x14ac:dyDescent="0.25">
      <c r="A404" s="3" t="s">
        <v>476</v>
      </c>
      <c r="B404" t="s">
        <v>40</v>
      </c>
      <c r="D404" s="10"/>
      <c r="E404" s="10"/>
    </row>
    <row r="405" spans="1:5" x14ac:dyDescent="0.25">
      <c r="A405" s="3" t="s">
        <v>477</v>
      </c>
      <c r="B405" t="s">
        <v>405</v>
      </c>
      <c r="D405" s="10"/>
      <c r="E405" s="10"/>
    </row>
    <row r="406" spans="1:5" x14ac:dyDescent="0.25">
      <c r="A406" s="3" t="s">
        <v>478</v>
      </c>
      <c r="B406" t="s">
        <v>478</v>
      </c>
      <c r="D406" s="10"/>
      <c r="E406" s="10"/>
    </row>
    <row r="407" spans="1:5" x14ac:dyDescent="0.25">
      <c r="A407" s="3" t="s">
        <v>479</v>
      </c>
      <c r="B407" t="s">
        <v>479</v>
      </c>
      <c r="D407" s="10"/>
      <c r="E407" s="10"/>
    </row>
    <row r="408" spans="1:5" x14ac:dyDescent="0.25">
      <c r="A408" s="3" t="s">
        <v>480</v>
      </c>
      <c r="B408" t="s">
        <v>480</v>
      </c>
      <c r="D408" s="10"/>
      <c r="E408" s="10"/>
    </row>
    <row r="409" spans="1:5" x14ac:dyDescent="0.25">
      <c r="A409" s="3" t="s">
        <v>481</v>
      </c>
      <c r="B409" t="s">
        <v>32</v>
      </c>
      <c r="D409" s="10"/>
      <c r="E409" s="10"/>
    </row>
    <row r="410" spans="1:5" x14ac:dyDescent="0.25">
      <c r="A410" s="3" t="s">
        <v>482</v>
      </c>
      <c r="B410" t="s">
        <v>482</v>
      </c>
      <c r="D410" s="10"/>
      <c r="E410" s="10"/>
    </row>
    <row r="411" spans="1:5" x14ac:dyDescent="0.25">
      <c r="A411" s="3" t="s">
        <v>483</v>
      </c>
      <c r="B411" t="s">
        <v>483</v>
      </c>
      <c r="D411" s="10"/>
      <c r="E411" s="10"/>
    </row>
    <row r="412" spans="1:5" x14ac:dyDescent="0.25">
      <c r="A412" s="3" t="s">
        <v>484</v>
      </c>
      <c r="B412" t="s">
        <v>484</v>
      </c>
      <c r="D412" s="10"/>
      <c r="E412" s="10"/>
    </row>
    <row r="413" spans="1:5" x14ac:dyDescent="0.25">
      <c r="A413" s="3" t="s">
        <v>485</v>
      </c>
      <c r="B413" t="s">
        <v>485</v>
      </c>
      <c r="D413" s="10"/>
      <c r="E413" s="10"/>
    </row>
    <row r="414" spans="1:5" x14ac:dyDescent="0.25">
      <c r="A414" s="3" t="s">
        <v>486</v>
      </c>
      <c r="B414" t="s">
        <v>486</v>
      </c>
      <c r="D414" s="10"/>
      <c r="E414" s="10"/>
    </row>
    <row r="415" spans="1:5" x14ac:dyDescent="0.25">
      <c r="A415" s="3" t="s">
        <v>487</v>
      </c>
      <c r="B415" t="s">
        <v>487</v>
      </c>
      <c r="D415" s="10"/>
      <c r="E415" s="10"/>
    </row>
    <row r="416" spans="1:5" x14ac:dyDescent="0.25">
      <c r="A416" s="3" t="s">
        <v>488</v>
      </c>
      <c r="B416" t="s">
        <v>488</v>
      </c>
      <c r="D416" s="10"/>
      <c r="E416" s="10"/>
    </row>
    <row r="417" spans="1:5" x14ac:dyDescent="0.25">
      <c r="A417" s="3" t="s">
        <v>489</v>
      </c>
      <c r="B417" t="s">
        <v>489</v>
      </c>
      <c r="D417" s="10"/>
      <c r="E417" s="10"/>
    </row>
    <row r="418" spans="1:5" x14ac:dyDescent="0.25">
      <c r="A418" s="3" t="s">
        <v>490</v>
      </c>
      <c r="B418" t="s">
        <v>490</v>
      </c>
      <c r="D418" s="10"/>
      <c r="E418" s="10"/>
    </row>
    <row r="419" spans="1:5" x14ac:dyDescent="0.25">
      <c r="A419" s="3" t="s">
        <v>491</v>
      </c>
      <c r="B419" t="s">
        <v>491</v>
      </c>
      <c r="D419" s="10"/>
      <c r="E419" s="10"/>
    </row>
    <row r="420" spans="1:5" x14ac:dyDescent="0.25">
      <c r="A420" s="3" t="s">
        <v>492</v>
      </c>
      <c r="B420" t="s">
        <v>492</v>
      </c>
      <c r="D420" s="10"/>
      <c r="E420" s="10"/>
    </row>
    <row r="421" spans="1:5" x14ac:dyDescent="0.25">
      <c r="A421" s="3" t="s">
        <v>493</v>
      </c>
      <c r="B421" t="s">
        <v>493</v>
      </c>
      <c r="D421" s="10"/>
      <c r="E421" s="10"/>
    </row>
    <row r="422" spans="1:5" x14ac:dyDescent="0.25">
      <c r="A422" s="3" t="s">
        <v>494</v>
      </c>
      <c r="B422" t="s">
        <v>494</v>
      </c>
      <c r="D422" s="10"/>
      <c r="E422" s="10"/>
    </row>
    <row r="423" spans="1:5" x14ac:dyDescent="0.25">
      <c r="A423" s="3" t="s">
        <v>495</v>
      </c>
      <c r="B423" t="s">
        <v>495</v>
      </c>
      <c r="D423" s="10"/>
      <c r="E423" s="10"/>
    </row>
    <row r="424" spans="1:5" x14ac:dyDescent="0.25">
      <c r="A424" s="3" t="s">
        <v>496</v>
      </c>
      <c r="B424" t="s">
        <v>496</v>
      </c>
      <c r="D424" s="10"/>
      <c r="E424" s="10"/>
    </row>
    <row r="425" spans="1:5" x14ac:dyDescent="0.25">
      <c r="A425" s="3" t="s">
        <v>497</v>
      </c>
      <c r="B425" t="s">
        <v>497</v>
      </c>
      <c r="D425" s="10"/>
      <c r="E425" s="10"/>
    </row>
    <row r="426" spans="1:5" x14ac:dyDescent="0.25">
      <c r="A426" s="3" t="s">
        <v>498</v>
      </c>
      <c r="B426" t="s">
        <v>499</v>
      </c>
      <c r="D426" s="10"/>
      <c r="E426" s="10"/>
    </row>
    <row r="427" spans="1:5" x14ac:dyDescent="0.25">
      <c r="A427" s="3" t="s">
        <v>500</v>
      </c>
      <c r="B427" t="s">
        <v>500</v>
      </c>
      <c r="D427" s="10"/>
      <c r="E427" s="10"/>
    </row>
    <row r="428" spans="1:5" x14ac:dyDescent="0.25">
      <c r="A428" s="3" t="s">
        <v>501</v>
      </c>
      <c r="B428" t="s">
        <v>501</v>
      </c>
      <c r="D428" s="10"/>
      <c r="E428" s="10"/>
    </row>
    <row r="429" spans="1:5" x14ac:dyDescent="0.25">
      <c r="A429" s="3" t="s">
        <v>502</v>
      </c>
      <c r="B429" t="s">
        <v>502</v>
      </c>
      <c r="D429" s="10"/>
      <c r="E429" s="10"/>
    </row>
    <row r="430" spans="1:5" x14ac:dyDescent="0.25">
      <c r="A430" t="s">
        <v>503</v>
      </c>
      <c r="B430" t="s">
        <v>503</v>
      </c>
      <c r="D430" s="10"/>
      <c r="E430" s="10"/>
    </row>
    <row r="431" spans="1:5" x14ac:dyDescent="0.25">
      <c r="A431" t="s">
        <v>504</v>
      </c>
      <c r="B431" t="s">
        <v>504</v>
      </c>
      <c r="D431" s="10"/>
      <c r="E431" s="10"/>
    </row>
    <row r="432" spans="1:5" x14ac:dyDescent="0.25">
      <c r="A432" t="s">
        <v>505</v>
      </c>
      <c r="B432" t="s">
        <v>505</v>
      </c>
      <c r="D432" s="10"/>
      <c r="E432" s="10"/>
    </row>
    <row r="433" spans="1:5" x14ac:dyDescent="0.25">
      <c r="A433" t="s">
        <v>506</v>
      </c>
      <c r="B433" t="s">
        <v>316</v>
      </c>
      <c r="D433" s="10"/>
      <c r="E433" s="10"/>
    </row>
    <row r="434" spans="1:5" x14ac:dyDescent="0.25">
      <c r="A434" t="s">
        <v>507</v>
      </c>
      <c r="B434" t="s">
        <v>507</v>
      </c>
      <c r="D434" s="10"/>
      <c r="E434" s="10"/>
    </row>
    <row r="435" spans="1:5" x14ac:dyDescent="0.25">
      <c r="A435" t="s">
        <v>508</v>
      </c>
      <c r="B435" t="s">
        <v>508</v>
      </c>
      <c r="D435" s="10"/>
      <c r="E435" s="10"/>
    </row>
    <row r="436" spans="1:5" x14ac:dyDescent="0.25">
      <c r="A436" t="s">
        <v>509</v>
      </c>
      <c r="B436" t="s">
        <v>509</v>
      </c>
      <c r="D436" s="10"/>
      <c r="E436" s="10"/>
    </row>
    <row r="437" spans="1:5" x14ac:dyDescent="0.25">
      <c r="A437" t="s">
        <v>510</v>
      </c>
      <c r="B437" t="s">
        <v>511</v>
      </c>
      <c r="D437" s="10"/>
      <c r="E437" s="10"/>
    </row>
    <row r="438" spans="1:5" x14ac:dyDescent="0.25">
      <c r="A438" t="s">
        <v>512</v>
      </c>
      <c r="B438" t="s">
        <v>512</v>
      </c>
      <c r="D438" s="10"/>
      <c r="E438" s="10"/>
    </row>
    <row r="439" spans="1:5" x14ac:dyDescent="0.25">
      <c r="A439" t="s">
        <v>513</v>
      </c>
      <c r="B439" t="s">
        <v>513</v>
      </c>
      <c r="D439" s="10"/>
      <c r="E439" s="10"/>
    </row>
    <row r="440" spans="1:5" x14ac:dyDescent="0.25">
      <c r="A440" t="s">
        <v>514</v>
      </c>
      <c r="B440" t="s">
        <v>514</v>
      </c>
      <c r="D440" s="10"/>
      <c r="E440" s="10"/>
    </row>
    <row r="441" spans="1:5" x14ac:dyDescent="0.25">
      <c r="A441" t="s">
        <v>515</v>
      </c>
      <c r="B441" t="s">
        <v>516</v>
      </c>
      <c r="D441" s="10"/>
      <c r="E441" s="10"/>
    </row>
    <row r="442" spans="1:5" x14ac:dyDescent="0.25">
      <c r="A442" t="s">
        <v>517</v>
      </c>
      <c r="B442" t="s">
        <v>518</v>
      </c>
      <c r="D442" s="10"/>
      <c r="E442" s="10"/>
    </row>
    <row r="443" spans="1:5" x14ac:dyDescent="0.25">
      <c r="A443" t="s">
        <v>519</v>
      </c>
      <c r="B443" t="s">
        <v>520</v>
      </c>
      <c r="D443" s="10"/>
      <c r="E443" s="10"/>
    </row>
    <row r="444" spans="1:5" x14ac:dyDescent="0.25">
      <c r="A444" t="s">
        <v>521</v>
      </c>
      <c r="B444" t="s">
        <v>521</v>
      </c>
      <c r="D444" s="10"/>
      <c r="E444" s="10"/>
    </row>
    <row r="445" spans="1:5" x14ac:dyDescent="0.25">
      <c r="A445" t="s">
        <v>522</v>
      </c>
      <c r="B445" t="s">
        <v>522</v>
      </c>
      <c r="D445" s="10"/>
      <c r="E445" s="10"/>
    </row>
    <row r="446" spans="1:5" x14ac:dyDescent="0.25">
      <c r="A446" t="s">
        <v>523</v>
      </c>
      <c r="B446" t="s">
        <v>523</v>
      </c>
      <c r="D446" s="10"/>
      <c r="E446" s="10"/>
    </row>
    <row r="447" spans="1:5" x14ac:dyDescent="0.25">
      <c r="A447" t="s">
        <v>524</v>
      </c>
      <c r="B447" t="s">
        <v>524</v>
      </c>
      <c r="D447" s="10"/>
      <c r="E447" s="10"/>
    </row>
    <row r="448" spans="1:5" x14ac:dyDescent="0.25">
      <c r="A448" t="s">
        <v>525</v>
      </c>
      <c r="B448" t="s">
        <v>526</v>
      </c>
      <c r="D448" s="10"/>
      <c r="E448" s="10"/>
    </row>
    <row r="449" spans="1:5" x14ac:dyDescent="0.25">
      <c r="A449" t="s">
        <v>527</v>
      </c>
      <c r="B449" t="s">
        <v>527</v>
      </c>
      <c r="D449" s="10"/>
      <c r="E449" s="10"/>
    </row>
    <row r="450" spans="1:5" x14ac:dyDescent="0.25">
      <c r="A450" t="s">
        <v>528</v>
      </c>
      <c r="B450" t="s">
        <v>528</v>
      </c>
      <c r="D450" s="10"/>
      <c r="E450" s="10"/>
    </row>
    <row r="451" spans="1:5" x14ac:dyDescent="0.25">
      <c r="A451" t="s">
        <v>529</v>
      </c>
      <c r="B451" t="s">
        <v>211</v>
      </c>
      <c r="D451" s="10"/>
      <c r="E451" s="10"/>
    </row>
    <row r="452" spans="1:5" x14ac:dyDescent="0.25">
      <c r="A452" t="s">
        <v>530</v>
      </c>
      <c r="B452" t="s">
        <v>530</v>
      </c>
      <c r="D452" s="10"/>
      <c r="E452" s="10"/>
    </row>
    <row r="453" spans="1:5" x14ac:dyDescent="0.25">
      <c r="A453" t="s">
        <v>531</v>
      </c>
      <c r="B453" t="s">
        <v>531</v>
      </c>
      <c r="D453" s="10"/>
      <c r="E453" s="10"/>
    </row>
    <row r="454" spans="1:5" x14ac:dyDescent="0.25">
      <c r="A454" t="s">
        <v>532</v>
      </c>
      <c r="B454" t="s">
        <v>532</v>
      </c>
      <c r="D454" s="10"/>
      <c r="E454" s="10"/>
    </row>
    <row r="455" spans="1:5" x14ac:dyDescent="0.25">
      <c r="A455" t="s">
        <v>533</v>
      </c>
      <c r="B455" t="s">
        <v>534</v>
      </c>
      <c r="D455" s="10"/>
      <c r="E455" s="10"/>
    </row>
    <row r="456" spans="1:5" x14ac:dyDescent="0.25">
      <c r="A456" t="s">
        <v>535</v>
      </c>
      <c r="B456" t="s">
        <v>535</v>
      </c>
      <c r="D456" s="10"/>
      <c r="E456" s="10"/>
    </row>
    <row r="457" spans="1:5" x14ac:dyDescent="0.25">
      <c r="A457" t="s">
        <v>536</v>
      </c>
      <c r="B457" t="s">
        <v>536</v>
      </c>
      <c r="D457" s="10"/>
      <c r="E457" s="10"/>
    </row>
    <row r="458" spans="1:5" x14ac:dyDescent="0.25">
      <c r="D458" s="10"/>
      <c r="E458" s="10"/>
    </row>
  </sheetData>
  <pageMargins left="0.7" right="0.7" top="0.75" bottom="0.75" header="0.3" footer="0.3"/>
  <pageSetup orientation="portrait" r:id="rId1"/>
  <headerFooter>
    <oddFooter>&amp;L&amp;6CARB Draft Consumer and Commercial Products Survey: Number of Products per Responsible Party by Category Code - December 6, 2018&amp;RPage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646"/>
  <sheetViews>
    <sheetView zoomScaleNormal="100" workbookViewId="0">
      <selection activeCell="A2" sqref="A2"/>
    </sheetView>
  </sheetViews>
  <sheetFormatPr defaultRowHeight="15" x14ac:dyDescent="0.25"/>
  <cols>
    <col min="1" max="1" width="17.5703125" customWidth="1"/>
    <col min="2" max="2" width="29.85546875" customWidth="1"/>
    <col min="3" max="3" width="25.28515625" customWidth="1"/>
    <col min="4" max="4" width="16.85546875" customWidth="1"/>
    <col min="5" max="5" width="75.5703125" hidden="1" customWidth="1"/>
    <col min="10" max="10" width="23.5703125" customWidth="1"/>
  </cols>
  <sheetData>
    <row r="1" spans="1:11" x14ac:dyDescent="0.25">
      <c r="A1" s="6" t="s">
        <v>537</v>
      </c>
      <c r="B1" s="6" t="s">
        <v>538</v>
      </c>
      <c r="C1" s="6" t="s">
        <v>4</v>
      </c>
      <c r="D1" s="6" t="s">
        <v>539</v>
      </c>
      <c r="H1" s="10"/>
      <c r="I1" s="10"/>
      <c r="J1" s="10"/>
      <c r="K1" s="10"/>
    </row>
    <row r="2" spans="1:11" x14ac:dyDescent="0.25">
      <c r="A2">
        <v>10209</v>
      </c>
      <c r="B2" t="s">
        <v>540</v>
      </c>
      <c r="C2" t="s">
        <v>202</v>
      </c>
      <c r="D2">
        <v>311</v>
      </c>
      <c r="E2" t="str">
        <f t="shared" ref="E2:E19" si="0">A2&amp;" "&amp;B2</f>
        <v>10209 Sealant or Caulking Compound -- Chemically Curing</v>
      </c>
      <c r="H2" s="10"/>
      <c r="I2" s="10"/>
      <c r="J2" s="10"/>
      <c r="K2" s="10"/>
    </row>
    <row r="3" spans="1:11" x14ac:dyDescent="0.25">
      <c r="A3">
        <v>10209</v>
      </c>
      <c r="B3" t="s">
        <v>540</v>
      </c>
      <c r="C3" t="s">
        <v>171</v>
      </c>
      <c r="D3">
        <v>150</v>
      </c>
      <c r="E3" t="str">
        <f t="shared" si="0"/>
        <v>10209 Sealant or Caulking Compound -- Chemically Curing</v>
      </c>
      <c r="H3" s="10"/>
      <c r="I3" s="10"/>
      <c r="J3" s="10"/>
      <c r="K3" s="10"/>
    </row>
    <row r="4" spans="1:11" x14ac:dyDescent="0.25">
      <c r="A4">
        <v>10209</v>
      </c>
      <c r="B4" t="s">
        <v>540</v>
      </c>
      <c r="C4" t="s">
        <v>477</v>
      </c>
      <c r="D4">
        <v>72</v>
      </c>
      <c r="E4" t="str">
        <f t="shared" si="0"/>
        <v>10209 Sealant or Caulking Compound -- Chemically Curing</v>
      </c>
      <c r="H4" s="10"/>
      <c r="I4" s="10"/>
      <c r="J4" s="10"/>
      <c r="K4" s="10"/>
    </row>
    <row r="5" spans="1:11" x14ac:dyDescent="0.25">
      <c r="A5">
        <v>10209</v>
      </c>
      <c r="B5" t="s">
        <v>540</v>
      </c>
      <c r="C5" t="s">
        <v>470</v>
      </c>
      <c r="D5">
        <v>70</v>
      </c>
      <c r="E5" t="str">
        <f t="shared" si="0"/>
        <v>10209 Sealant or Caulking Compound -- Chemically Curing</v>
      </c>
      <c r="H5" s="10"/>
      <c r="I5" s="10"/>
      <c r="J5" s="10"/>
      <c r="K5" s="10"/>
    </row>
    <row r="6" spans="1:11" x14ac:dyDescent="0.25">
      <c r="A6">
        <v>10209</v>
      </c>
      <c r="B6" t="s">
        <v>540</v>
      </c>
      <c r="C6" t="s">
        <v>102</v>
      </c>
      <c r="D6">
        <v>57</v>
      </c>
      <c r="E6" t="str">
        <f t="shared" si="0"/>
        <v>10209 Sealant or Caulking Compound -- Chemically Curing</v>
      </c>
      <c r="H6" s="10"/>
      <c r="I6" s="10"/>
      <c r="J6" s="10"/>
      <c r="K6" s="10"/>
    </row>
    <row r="7" spans="1:11" x14ac:dyDescent="0.25">
      <c r="A7">
        <v>10209</v>
      </c>
      <c r="B7" t="s">
        <v>540</v>
      </c>
      <c r="C7" t="s">
        <v>263</v>
      </c>
      <c r="D7">
        <v>43</v>
      </c>
      <c r="E7" t="str">
        <f t="shared" si="0"/>
        <v>10209 Sealant or Caulking Compound -- Chemically Curing</v>
      </c>
      <c r="H7" s="10"/>
      <c r="I7" s="10"/>
      <c r="J7" s="10"/>
      <c r="K7" s="10"/>
    </row>
    <row r="8" spans="1:11" x14ac:dyDescent="0.25">
      <c r="A8">
        <v>10209</v>
      </c>
      <c r="B8" t="s">
        <v>540</v>
      </c>
      <c r="C8" t="s">
        <v>100</v>
      </c>
      <c r="D8">
        <v>36</v>
      </c>
      <c r="E8" t="str">
        <f t="shared" si="0"/>
        <v>10209 Sealant or Caulking Compound -- Chemically Curing</v>
      </c>
      <c r="H8" s="10"/>
      <c r="I8" s="10"/>
      <c r="J8" s="10"/>
      <c r="K8" s="10"/>
    </row>
    <row r="9" spans="1:11" x14ac:dyDescent="0.25">
      <c r="A9">
        <v>10209</v>
      </c>
      <c r="B9" t="s">
        <v>540</v>
      </c>
      <c r="C9" t="s">
        <v>6</v>
      </c>
      <c r="D9">
        <v>35</v>
      </c>
      <c r="E9" t="str">
        <f t="shared" si="0"/>
        <v>10209 Sealant or Caulking Compound -- Chemically Curing</v>
      </c>
      <c r="H9" s="10"/>
      <c r="I9" s="10"/>
      <c r="J9" s="10"/>
      <c r="K9" s="10"/>
    </row>
    <row r="10" spans="1:11" x14ac:dyDescent="0.25">
      <c r="A10">
        <v>10209</v>
      </c>
      <c r="B10" t="s">
        <v>540</v>
      </c>
      <c r="C10" t="s">
        <v>124</v>
      </c>
      <c r="D10">
        <v>25</v>
      </c>
      <c r="E10" t="str">
        <f t="shared" si="0"/>
        <v>10209 Sealant or Caulking Compound -- Chemically Curing</v>
      </c>
      <c r="H10" s="10"/>
      <c r="I10" s="10"/>
      <c r="J10" s="10"/>
      <c r="K10" s="10"/>
    </row>
    <row r="11" spans="1:11" x14ac:dyDescent="0.25">
      <c r="A11">
        <v>10209</v>
      </c>
      <c r="B11" t="s">
        <v>540</v>
      </c>
      <c r="C11" t="s">
        <v>314</v>
      </c>
      <c r="D11">
        <v>24</v>
      </c>
      <c r="E11" t="str">
        <f t="shared" si="0"/>
        <v>10209 Sealant or Caulking Compound -- Chemically Curing</v>
      </c>
      <c r="H11" s="10"/>
      <c r="I11" s="10"/>
      <c r="J11" s="10"/>
      <c r="K11" s="10"/>
    </row>
    <row r="12" spans="1:11" x14ac:dyDescent="0.25">
      <c r="A12">
        <v>10209</v>
      </c>
      <c r="B12" t="s">
        <v>540</v>
      </c>
      <c r="C12" t="s">
        <v>270</v>
      </c>
      <c r="D12">
        <v>17</v>
      </c>
      <c r="E12" t="str">
        <f t="shared" si="0"/>
        <v>10209 Sealant or Caulking Compound -- Chemically Curing</v>
      </c>
      <c r="H12" s="10"/>
      <c r="I12" s="10"/>
      <c r="J12" s="10"/>
      <c r="K12" s="10"/>
    </row>
    <row r="13" spans="1:11" x14ac:dyDescent="0.25">
      <c r="A13">
        <v>10209</v>
      </c>
      <c r="B13" t="s">
        <v>540</v>
      </c>
      <c r="C13" t="s">
        <v>440</v>
      </c>
      <c r="D13">
        <v>15</v>
      </c>
      <c r="E13" t="str">
        <f t="shared" si="0"/>
        <v>10209 Sealant or Caulking Compound -- Chemically Curing</v>
      </c>
      <c r="H13" s="10"/>
      <c r="I13" s="10"/>
      <c r="J13" s="10"/>
      <c r="K13" s="10"/>
    </row>
    <row r="14" spans="1:11" x14ac:dyDescent="0.25">
      <c r="A14">
        <v>10209</v>
      </c>
      <c r="B14" t="s">
        <v>540</v>
      </c>
      <c r="C14" t="s">
        <v>227</v>
      </c>
      <c r="D14">
        <v>15</v>
      </c>
      <c r="E14" t="str">
        <f t="shared" si="0"/>
        <v>10209 Sealant or Caulking Compound -- Chemically Curing</v>
      </c>
      <c r="H14" s="10"/>
      <c r="I14" s="10"/>
      <c r="J14" s="10"/>
      <c r="K14" s="10"/>
    </row>
    <row r="15" spans="1:11" x14ac:dyDescent="0.25">
      <c r="A15">
        <v>10209</v>
      </c>
      <c r="B15" t="s">
        <v>540</v>
      </c>
      <c r="C15" t="s">
        <v>320</v>
      </c>
      <c r="D15">
        <v>10</v>
      </c>
      <c r="E15" t="str">
        <f t="shared" si="0"/>
        <v>10209 Sealant or Caulking Compound -- Chemically Curing</v>
      </c>
      <c r="H15" s="10"/>
      <c r="I15" s="10"/>
      <c r="J15" s="10"/>
      <c r="K15" s="10"/>
    </row>
    <row r="16" spans="1:11" x14ac:dyDescent="0.25">
      <c r="A16">
        <v>10209</v>
      </c>
      <c r="B16" t="s">
        <v>540</v>
      </c>
      <c r="C16" t="s">
        <v>67</v>
      </c>
      <c r="D16">
        <v>8</v>
      </c>
      <c r="E16" t="str">
        <f t="shared" si="0"/>
        <v>10209 Sealant or Caulking Compound -- Chemically Curing</v>
      </c>
      <c r="H16" s="10"/>
      <c r="I16" s="10"/>
      <c r="J16" s="10"/>
      <c r="K16" s="10"/>
    </row>
    <row r="17" spans="1:11" x14ac:dyDescent="0.25">
      <c r="A17">
        <v>10209</v>
      </c>
      <c r="B17" t="s">
        <v>540</v>
      </c>
      <c r="C17" t="s">
        <v>214</v>
      </c>
      <c r="D17">
        <v>8</v>
      </c>
      <c r="E17" t="str">
        <f t="shared" si="0"/>
        <v>10209 Sealant or Caulking Compound -- Chemically Curing</v>
      </c>
      <c r="H17" s="10"/>
      <c r="I17" s="10"/>
      <c r="J17" s="10"/>
      <c r="K17" s="10"/>
    </row>
    <row r="18" spans="1:11" x14ac:dyDescent="0.25">
      <c r="A18">
        <v>10209</v>
      </c>
      <c r="B18" t="s">
        <v>540</v>
      </c>
      <c r="C18" t="s">
        <v>464</v>
      </c>
      <c r="D18">
        <v>7</v>
      </c>
      <c r="E18" t="str">
        <f t="shared" si="0"/>
        <v>10209 Sealant or Caulking Compound -- Chemically Curing</v>
      </c>
      <c r="H18" s="10"/>
      <c r="I18" s="10"/>
      <c r="J18" s="10"/>
      <c r="K18" s="10"/>
    </row>
    <row r="19" spans="1:11" x14ac:dyDescent="0.25">
      <c r="A19">
        <v>10209</v>
      </c>
      <c r="B19" t="s">
        <v>540</v>
      </c>
      <c r="C19" t="s">
        <v>468</v>
      </c>
      <c r="D19">
        <v>4</v>
      </c>
      <c r="E19" t="str">
        <f t="shared" si="0"/>
        <v>10209 Sealant or Caulking Compound -- Chemically Curing</v>
      </c>
      <c r="H19" s="10"/>
      <c r="I19" s="10"/>
      <c r="J19" s="10"/>
      <c r="K19" s="10"/>
    </row>
    <row r="20" spans="1:11" x14ac:dyDescent="0.25">
      <c r="A20">
        <v>10209</v>
      </c>
      <c r="B20" t="s">
        <v>540</v>
      </c>
      <c r="C20" t="s">
        <v>352</v>
      </c>
      <c r="D20">
        <v>4</v>
      </c>
      <c r="E20" t="str">
        <f t="shared" ref="E20:E73" si="1">A20&amp;" "&amp;B20</f>
        <v>10209 Sealant or Caulking Compound -- Chemically Curing</v>
      </c>
      <c r="H20" s="10"/>
      <c r="I20" s="10"/>
      <c r="J20" s="10"/>
      <c r="K20" s="10"/>
    </row>
    <row r="21" spans="1:11" x14ac:dyDescent="0.25">
      <c r="A21">
        <v>10209</v>
      </c>
      <c r="B21" t="s">
        <v>540</v>
      </c>
      <c r="C21" t="s">
        <v>404</v>
      </c>
      <c r="D21">
        <v>3</v>
      </c>
      <c r="E21" t="str">
        <f t="shared" si="1"/>
        <v>10209 Sealant or Caulking Compound -- Chemically Curing</v>
      </c>
      <c r="H21" s="10"/>
      <c r="I21" s="10"/>
      <c r="J21" s="10"/>
      <c r="K21" s="10"/>
    </row>
    <row r="22" spans="1:11" x14ac:dyDescent="0.25">
      <c r="A22">
        <v>10209</v>
      </c>
      <c r="B22" t="s">
        <v>540</v>
      </c>
      <c r="C22" t="s">
        <v>351</v>
      </c>
      <c r="D22">
        <v>2</v>
      </c>
      <c r="E22" t="str">
        <f t="shared" si="1"/>
        <v>10209 Sealant or Caulking Compound -- Chemically Curing</v>
      </c>
      <c r="H22" s="10"/>
      <c r="I22" s="10"/>
      <c r="J22" s="10"/>
      <c r="K22" s="10"/>
    </row>
    <row r="23" spans="1:11" x14ac:dyDescent="0.25">
      <c r="A23">
        <v>10209</v>
      </c>
      <c r="B23" t="s">
        <v>540</v>
      </c>
      <c r="C23" t="s">
        <v>517</v>
      </c>
      <c r="D23">
        <v>2</v>
      </c>
      <c r="E23" t="str">
        <f t="shared" si="1"/>
        <v>10209 Sealant or Caulking Compound -- Chemically Curing</v>
      </c>
      <c r="H23" s="10"/>
      <c r="I23" s="10"/>
      <c r="J23" s="10"/>
      <c r="K23" s="10"/>
    </row>
    <row r="24" spans="1:11" x14ac:dyDescent="0.25">
      <c r="A24">
        <v>10209</v>
      </c>
      <c r="B24" t="s">
        <v>540</v>
      </c>
      <c r="C24" t="s">
        <v>195</v>
      </c>
      <c r="D24">
        <v>2</v>
      </c>
      <c r="E24" t="str">
        <f t="shared" si="1"/>
        <v>10209 Sealant or Caulking Compound -- Chemically Curing</v>
      </c>
      <c r="H24" s="10"/>
      <c r="I24" s="10"/>
      <c r="J24" s="10"/>
      <c r="K24" s="10"/>
    </row>
    <row r="25" spans="1:11" x14ac:dyDescent="0.25">
      <c r="A25">
        <v>10209</v>
      </c>
      <c r="B25" t="s">
        <v>540</v>
      </c>
      <c r="C25" t="s">
        <v>469</v>
      </c>
      <c r="D25">
        <v>2</v>
      </c>
      <c r="E25" t="str">
        <f t="shared" si="1"/>
        <v>10209 Sealant or Caulking Compound -- Chemically Curing</v>
      </c>
      <c r="H25" s="10"/>
      <c r="I25" s="10"/>
      <c r="J25" s="10"/>
      <c r="K25" s="10"/>
    </row>
    <row r="26" spans="1:11" x14ac:dyDescent="0.25">
      <c r="A26">
        <v>10209</v>
      </c>
      <c r="B26" t="s">
        <v>540</v>
      </c>
      <c r="C26" t="s">
        <v>371</v>
      </c>
      <c r="D26">
        <v>2</v>
      </c>
      <c r="E26" t="str">
        <f t="shared" si="1"/>
        <v>10209 Sealant or Caulking Compound -- Chemically Curing</v>
      </c>
      <c r="H26" s="10"/>
      <c r="I26" s="10"/>
      <c r="J26" s="10"/>
      <c r="K26" s="10"/>
    </row>
    <row r="27" spans="1:11" x14ac:dyDescent="0.25">
      <c r="A27">
        <v>10209</v>
      </c>
      <c r="B27" t="s">
        <v>540</v>
      </c>
      <c r="C27" t="s">
        <v>155</v>
      </c>
      <c r="D27">
        <v>1</v>
      </c>
      <c r="E27" t="str">
        <f t="shared" si="1"/>
        <v>10209 Sealant or Caulking Compound -- Chemically Curing</v>
      </c>
      <c r="H27" s="10"/>
      <c r="I27" s="10"/>
      <c r="J27" s="10"/>
      <c r="K27" s="10"/>
    </row>
    <row r="28" spans="1:11" x14ac:dyDescent="0.25">
      <c r="A28">
        <v>10209</v>
      </c>
      <c r="B28" t="s">
        <v>540</v>
      </c>
      <c r="C28" t="s">
        <v>498</v>
      </c>
      <c r="D28">
        <v>1</v>
      </c>
      <c r="E28" t="str">
        <f t="shared" si="1"/>
        <v>10209 Sealant or Caulking Compound -- Chemically Curing</v>
      </c>
      <c r="H28" s="10"/>
      <c r="I28" s="10"/>
      <c r="J28" s="10"/>
      <c r="K28" s="10"/>
    </row>
    <row r="29" spans="1:11" x14ac:dyDescent="0.25">
      <c r="A29">
        <v>10210</v>
      </c>
      <c r="B29" t="s">
        <v>541</v>
      </c>
      <c r="C29" t="s">
        <v>202</v>
      </c>
      <c r="D29">
        <v>109</v>
      </c>
      <c r="E29" t="str">
        <f t="shared" si="1"/>
        <v>10210 Sealant or Caulking Compound -- Nonchemically Curing</v>
      </c>
      <c r="H29" s="10"/>
      <c r="I29" s="10"/>
      <c r="J29" s="10"/>
      <c r="K29" s="10"/>
    </row>
    <row r="30" spans="1:11" x14ac:dyDescent="0.25">
      <c r="A30">
        <v>10210</v>
      </c>
      <c r="B30" t="s">
        <v>541</v>
      </c>
      <c r="C30" t="s">
        <v>102</v>
      </c>
      <c r="D30">
        <v>82</v>
      </c>
      <c r="E30" t="str">
        <f t="shared" si="1"/>
        <v>10210 Sealant or Caulking Compound -- Nonchemically Curing</v>
      </c>
      <c r="H30" s="10"/>
      <c r="I30" s="10"/>
      <c r="J30" s="10"/>
      <c r="K30" s="10"/>
    </row>
    <row r="31" spans="1:11" x14ac:dyDescent="0.25">
      <c r="A31">
        <v>10210</v>
      </c>
      <c r="B31" t="s">
        <v>541</v>
      </c>
      <c r="C31" t="s">
        <v>263</v>
      </c>
      <c r="D31">
        <v>60</v>
      </c>
      <c r="E31" t="str">
        <f t="shared" si="1"/>
        <v>10210 Sealant or Caulking Compound -- Nonchemically Curing</v>
      </c>
      <c r="H31" s="10"/>
      <c r="I31" s="10"/>
      <c r="J31" s="10"/>
      <c r="K31" s="10"/>
    </row>
    <row r="32" spans="1:11" x14ac:dyDescent="0.25">
      <c r="A32">
        <v>10210</v>
      </c>
      <c r="B32" t="s">
        <v>541</v>
      </c>
      <c r="C32" t="s">
        <v>470</v>
      </c>
      <c r="D32">
        <v>47</v>
      </c>
      <c r="E32" t="str">
        <f t="shared" si="1"/>
        <v>10210 Sealant or Caulking Compound -- Nonchemically Curing</v>
      </c>
      <c r="H32" s="10"/>
      <c r="I32" s="10"/>
      <c r="J32" s="10"/>
      <c r="K32" s="10"/>
    </row>
    <row r="33" spans="1:11" x14ac:dyDescent="0.25">
      <c r="A33">
        <v>10210</v>
      </c>
      <c r="B33" t="s">
        <v>541</v>
      </c>
      <c r="C33" t="s">
        <v>171</v>
      </c>
      <c r="D33">
        <v>34</v>
      </c>
      <c r="E33" t="str">
        <f t="shared" si="1"/>
        <v>10210 Sealant or Caulking Compound -- Nonchemically Curing</v>
      </c>
      <c r="H33" s="10"/>
      <c r="I33" s="10"/>
      <c r="J33" s="10"/>
      <c r="K33" s="10"/>
    </row>
    <row r="34" spans="1:11" x14ac:dyDescent="0.25">
      <c r="A34">
        <v>10210</v>
      </c>
      <c r="B34" t="s">
        <v>541</v>
      </c>
      <c r="C34" t="s">
        <v>371</v>
      </c>
      <c r="D34">
        <v>26</v>
      </c>
      <c r="E34" t="str">
        <f t="shared" si="1"/>
        <v>10210 Sealant or Caulking Compound -- Nonchemically Curing</v>
      </c>
      <c r="H34" s="10"/>
      <c r="I34" s="10"/>
      <c r="J34" s="10"/>
      <c r="K34" s="10"/>
    </row>
    <row r="35" spans="1:11" x14ac:dyDescent="0.25">
      <c r="A35">
        <v>10210</v>
      </c>
      <c r="B35" t="s">
        <v>541</v>
      </c>
      <c r="C35" t="s">
        <v>100</v>
      </c>
      <c r="D35">
        <v>18</v>
      </c>
      <c r="E35" t="str">
        <f t="shared" si="1"/>
        <v>10210 Sealant or Caulking Compound -- Nonchemically Curing</v>
      </c>
      <c r="H35" s="10"/>
      <c r="I35" s="10"/>
      <c r="J35" s="10"/>
      <c r="K35" s="10"/>
    </row>
    <row r="36" spans="1:11" x14ac:dyDescent="0.25">
      <c r="A36">
        <v>10210</v>
      </c>
      <c r="B36" t="s">
        <v>541</v>
      </c>
      <c r="C36" t="s">
        <v>128</v>
      </c>
      <c r="D36">
        <v>10</v>
      </c>
      <c r="E36" t="str">
        <f t="shared" si="1"/>
        <v>10210 Sealant or Caulking Compound -- Nonchemically Curing</v>
      </c>
      <c r="H36" s="10"/>
      <c r="I36" s="10"/>
      <c r="J36" s="10"/>
      <c r="K36" s="10"/>
    </row>
    <row r="37" spans="1:11" x14ac:dyDescent="0.25">
      <c r="A37">
        <v>10210</v>
      </c>
      <c r="B37" t="s">
        <v>541</v>
      </c>
      <c r="C37" t="s">
        <v>468</v>
      </c>
      <c r="D37">
        <v>9</v>
      </c>
      <c r="E37" t="str">
        <f t="shared" si="1"/>
        <v>10210 Sealant or Caulking Compound -- Nonchemically Curing</v>
      </c>
      <c r="H37" s="10"/>
      <c r="I37" s="10"/>
      <c r="J37" s="10"/>
      <c r="K37" s="10"/>
    </row>
    <row r="38" spans="1:11" x14ac:dyDescent="0.25">
      <c r="A38">
        <v>10210</v>
      </c>
      <c r="B38" t="s">
        <v>541</v>
      </c>
      <c r="C38" t="s">
        <v>50</v>
      </c>
      <c r="D38">
        <v>8</v>
      </c>
      <c r="E38" t="str">
        <f t="shared" si="1"/>
        <v>10210 Sealant or Caulking Compound -- Nonchemically Curing</v>
      </c>
      <c r="H38" s="10"/>
      <c r="I38" s="10"/>
      <c r="J38" s="10"/>
      <c r="K38" s="10"/>
    </row>
    <row r="39" spans="1:11" x14ac:dyDescent="0.25">
      <c r="A39">
        <v>10210</v>
      </c>
      <c r="B39" t="s">
        <v>541</v>
      </c>
      <c r="C39" t="s">
        <v>488</v>
      </c>
      <c r="D39">
        <v>7</v>
      </c>
      <c r="E39" t="str">
        <f t="shared" si="1"/>
        <v>10210 Sealant or Caulking Compound -- Nonchemically Curing</v>
      </c>
      <c r="H39" s="10"/>
      <c r="I39" s="10"/>
      <c r="J39" s="10"/>
      <c r="K39" s="10"/>
    </row>
    <row r="40" spans="1:11" x14ac:dyDescent="0.25">
      <c r="A40">
        <v>10210</v>
      </c>
      <c r="B40" t="s">
        <v>541</v>
      </c>
      <c r="C40" t="s">
        <v>195</v>
      </c>
      <c r="D40">
        <v>5</v>
      </c>
      <c r="E40" t="str">
        <f t="shared" si="1"/>
        <v>10210 Sealant or Caulking Compound -- Nonchemically Curing</v>
      </c>
      <c r="H40" s="10"/>
      <c r="I40" s="10"/>
      <c r="J40" s="10"/>
      <c r="K40" s="10"/>
    </row>
    <row r="41" spans="1:11" x14ac:dyDescent="0.25">
      <c r="A41">
        <v>10210</v>
      </c>
      <c r="B41" t="s">
        <v>541</v>
      </c>
      <c r="C41" t="s">
        <v>292</v>
      </c>
      <c r="D41">
        <v>5</v>
      </c>
      <c r="E41" t="str">
        <f t="shared" si="1"/>
        <v>10210 Sealant or Caulking Compound -- Nonchemically Curing</v>
      </c>
      <c r="H41" s="10"/>
      <c r="I41" s="10"/>
      <c r="J41" s="10"/>
      <c r="K41" s="10"/>
    </row>
    <row r="42" spans="1:11" x14ac:dyDescent="0.25">
      <c r="A42">
        <v>10210</v>
      </c>
      <c r="B42" t="s">
        <v>541</v>
      </c>
      <c r="C42" t="s">
        <v>227</v>
      </c>
      <c r="D42">
        <v>4</v>
      </c>
      <c r="E42" t="str">
        <f t="shared" si="1"/>
        <v>10210 Sealant or Caulking Compound -- Nonchemically Curing</v>
      </c>
      <c r="H42" s="10"/>
      <c r="I42" s="10"/>
      <c r="J42" s="10"/>
      <c r="K42" s="10"/>
    </row>
    <row r="43" spans="1:11" x14ac:dyDescent="0.25">
      <c r="A43">
        <v>10210</v>
      </c>
      <c r="B43" t="s">
        <v>541</v>
      </c>
      <c r="C43" t="s">
        <v>477</v>
      </c>
      <c r="D43">
        <v>4</v>
      </c>
      <c r="E43" t="str">
        <f t="shared" si="1"/>
        <v>10210 Sealant or Caulking Compound -- Nonchemically Curing</v>
      </c>
      <c r="H43" s="10"/>
      <c r="I43" s="10"/>
      <c r="J43" s="10"/>
      <c r="K43" s="10"/>
    </row>
    <row r="44" spans="1:11" x14ac:dyDescent="0.25">
      <c r="A44">
        <v>10210</v>
      </c>
      <c r="B44" t="s">
        <v>541</v>
      </c>
      <c r="C44" t="s">
        <v>6</v>
      </c>
      <c r="D44">
        <v>4</v>
      </c>
      <c r="E44" t="str">
        <f t="shared" si="1"/>
        <v>10210 Sealant or Caulking Compound -- Nonchemically Curing</v>
      </c>
      <c r="H44" s="10"/>
      <c r="I44" s="10"/>
      <c r="J44" s="10"/>
      <c r="K44" s="10"/>
    </row>
    <row r="45" spans="1:11" x14ac:dyDescent="0.25">
      <c r="A45">
        <v>10210</v>
      </c>
      <c r="B45" t="s">
        <v>541</v>
      </c>
      <c r="C45" t="s">
        <v>175</v>
      </c>
      <c r="D45">
        <v>3</v>
      </c>
      <c r="E45" t="str">
        <f t="shared" si="1"/>
        <v>10210 Sealant or Caulking Compound -- Nonchemically Curing</v>
      </c>
      <c r="H45" s="10"/>
      <c r="I45" s="10"/>
      <c r="J45" s="10"/>
      <c r="K45" s="10"/>
    </row>
    <row r="46" spans="1:11" x14ac:dyDescent="0.25">
      <c r="A46">
        <v>10210</v>
      </c>
      <c r="B46" t="s">
        <v>541</v>
      </c>
      <c r="C46" t="s">
        <v>92</v>
      </c>
      <c r="D46">
        <v>2</v>
      </c>
      <c r="E46" t="str">
        <f t="shared" si="1"/>
        <v>10210 Sealant or Caulking Compound -- Nonchemically Curing</v>
      </c>
      <c r="H46" s="10"/>
      <c r="I46" s="10"/>
      <c r="J46" s="10"/>
      <c r="K46" s="10"/>
    </row>
    <row r="47" spans="1:11" x14ac:dyDescent="0.25">
      <c r="A47">
        <v>10210</v>
      </c>
      <c r="B47" t="s">
        <v>541</v>
      </c>
      <c r="C47" t="s">
        <v>155</v>
      </c>
      <c r="D47">
        <v>2</v>
      </c>
      <c r="E47" t="str">
        <f t="shared" si="1"/>
        <v>10210 Sealant or Caulking Compound -- Nonchemically Curing</v>
      </c>
      <c r="H47" s="10"/>
      <c r="I47" s="10"/>
      <c r="J47" s="10"/>
      <c r="K47" s="10"/>
    </row>
    <row r="48" spans="1:11" x14ac:dyDescent="0.25">
      <c r="A48">
        <v>10210</v>
      </c>
      <c r="B48" t="s">
        <v>541</v>
      </c>
      <c r="C48" t="s">
        <v>442</v>
      </c>
      <c r="D48">
        <v>2</v>
      </c>
      <c r="E48" t="str">
        <f t="shared" si="1"/>
        <v>10210 Sealant or Caulking Compound -- Nonchemically Curing</v>
      </c>
      <c r="H48" s="10"/>
      <c r="I48" s="10"/>
      <c r="J48" s="10"/>
      <c r="K48" s="10"/>
    </row>
    <row r="49" spans="1:11" x14ac:dyDescent="0.25">
      <c r="A49">
        <v>10210</v>
      </c>
      <c r="B49" t="s">
        <v>541</v>
      </c>
      <c r="C49" t="s">
        <v>314</v>
      </c>
      <c r="D49">
        <v>1</v>
      </c>
      <c r="E49" t="str">
        <f t="shared" si="1"/>
        <v>10210 Sealant or Caulking Compound -- Nonchemically Curing</v>
      </c>
      <c r="H49" s="10"/>
      <c r="I49" s="10"/>
      <c r="J49" s="10"/>
      <c r="K49" s="10"/>
    </row>
    <row r="50" spans="1:11" x14ac:dyDescent="0.25">
      <c r="A50">
        <v>10210</v>
      </c>
      <c r="B50" t="s">
        <v>541</v>
      </c>
      <c r="C50" t="s">
        <v>15</v>
      </c>
      <c r="D50">
        <v>1</v>
      </c>
      <c r="E50" t="str">
        <f t="shared" si="1"/>
        <v>10210 Sealant or Caulking Compound -- Nonchemically Curing</v>
      </c>
      <c r="H50" s="10"/>
      <c r="I50" s="10"/>
      <c r="J50" s="10"/>
      <c r="K50" s="10"/>
    </row>
    <row r="51" spans="1:11" x14ac:dyDescent="0.25">
      <c r="A51">
        <v>20103</v>
      </c>
      <c r="B51" t="s">
        <v>542</v>
      </c>
      <c r="C51" t="s">
        <v>120</v>
      </c>
      <c r="D51">
        <v>14</v>
      </c>
      <c r="E51" t="str">
        <f t="shared" si="1"/>
        <v>20103 Dual Purpose Air Freshener/Disinfectant (aerosol)</v>
      </c>
      <c r="H51" s="10"/>
      <c r="I51" s="10"/>
      <c r="J51" s="10"/>
      <c r="K51" s="10"/>
    </row>
    <row r="52" spans="1:11" x14ac:dyDescent="0.25">
      <c r="A52">
        <v>20103</v>
      </c>
      <c r="B52" t="s">
        <v>542</v>
      </c>
      <c r="C52" t="s">
        <v>85</v>
      </c>
      <c r="D52">
        <v>7</v>
      </c>
      <c r="E52" t="str">
        <f t="shared" si="1"/>
        <v>20103 Dual Purpose Air Freshener/Disinfectant (aerosol)</v>
      </c>
      <c r="H52" s="10"/>
      <c r="I52" s="10"/>
      <c r="J52" s="10"/>
      <c r="K52" s="10"/>
    </row>
    <row r="53" spans="1:11" x14ac:dyDescent="0.25">
      <c r="A53">
        <v>20103</v>
      </c>
      <c r="B53" t="s">
        <v>542</v>
      </c>
      <c r="C53" t="s">
        <v>393</v>
      </c>
      <c r="D53">
        <v>5</v>
      </c>
      <c r="E53" t="str">
        <f t="shared" si="1"/>
        <v>20103 Dual Purpose Air Freshener/Disinfectant (aerosol)</v>
      </c>
      <c r="H53" s="10"/>
      <c r="I53" s="10"/>
      <c r="J53" s="10"/>
      <c r="K53" s="10"/>
    </row>
    <row r="54" spans="1:11" x14ac:dyDescent="0.25">
      <c r="A54">
        <v>20103</v>
      </c>
      <c r="B54" t="s">
        <v>542</v>
      </c>
      <c r="C54" t="s">
        <v>84</v>
      </c>
      <c r="D54">
        <v>4</v>
      </c>
      <c r="E54" t="str">
        <f t="shared" si="1"/>
        <v>20103 Dual Purpose Air Freshener/Disinfectant (aerosol)</v>
      </c>
      <c r="H54" s="10"/>
      <c r="I54" s="10"/>
      <c r="J54" s="10"/>
      <c r="K54" s="10"/>
    </row>
    <row r="55" spans="1:11" x14ac:dyDescent="0.25">
      <c r="A55">
        <v>20103</v>
      </c>
      <c r="B55" t="s">
        <v>542</v>
      </c>
      <c r="C55" t="s">
        <v>205</v>
      </c>
      <c r="D55">
        <v>2</v>
      </c>
      <c r="E55" t="str">
        <f t="shared" si="1"/>
        <v>20103 Dual Purpose Air Freshener/Disinfectant (aerosol)</v>
      </c>
      <c r="H55" s="10"/>
      <c r="I55" s="10"/>
      <c r="J55" s="10"/>
      <c r="K55" s="10"/>
    </row>
    <row r="56" spans="1:11" x14ac:dyDescent="0.25">
      <c r="A56">
        <v>20103</v>
      </c>
      <c r="B56" t="s">
        <v>542</v>
      </c>
      <c r="C56" t="s">
        <v>442</v>
      </c>
      <c r="D56">
        <v>2</v>
      </c>
      <c r="E56" t="str">
        <f t="shared" si="1"/>
        <v>20103 Dual Purpose Air Freshener/Disinfectant (aerosol)</v>
      </c>
      <c r="H56" s="10"/>
      <c r="I56" s="10"/>
      <c r="J56" s="10"/>
      <c r="K56" s="10"/>
    </row>
    <row r="57" spans="1:11" x14ac:dyDescent="0.25">
      <c r="A57">
        <v>20103</v>
      </c>
      <c r="B57" t="s">
        <v>542</v>
      </c>
      <c r="C57" t="s">
        <v>380</v>
      </c>
      <c r="D57">
        <v>1</v>
      </c>
      <c r="E57" t="str">
        <f t="shared" si="1"/>
        <v>20103 Dual Purpose Air Freshener/Disinfectant (aerosol)</v>
      </c>
      <c r="H57" s="10"/>
      <c r="I57" s="10"/>
      <c r="J57" s="10"/>
      <c r="K57" s="10"/>
    </row>
    <row r="58" spans="1:11" x14ac:dyDescent="0.25">
      <c r="A58">
        <v>20103</v>
      </c>
      <c r="B58" t="s">
        <v>542</v>
      </c>
      <c r="C58" t="s">
        <v>204</v>
      </c>
      <c r="D58">
        <v>1</v>
      </c>
      <c r="E58" t="str">
        <f t="shared" si="1"/>
        <v>20103 Dual Purpose Air Freshener/Disinfectant (aerosol)</v>
      </c>
      <c r="H58" s="10"/>
      <c r="I58" s="10"/>
      <c r="J58" s="10"/>
      <c r="K58" s="10"/>
    </row>
    <row r="59" spans="1:11" x14ac:dyDescent="0.25">
      <c r="A59">
        <v>20103</v>
      </c>
      <c r="B59" t="s">
        <v>542</v>
      </c>
      <c r="C59" t="s">
        <v>297</v>
      </c>
      <c r="D59">
        <v>1</v>
      </c>
      <c r="E59" t="str">
        <f t="shared" si="1"/>
        <v>20103 Dual Purpose Air Freshener/Disinfectant (aerosol)</v>
      </c>
      <c r="H59" s="10"/>
      <c r="I59" s="10"/>
      <c r="J59" s="10"/>
      <c r="K59" s="10"/>
    </row>
    <row r="60" spans="1:11" x14ac:dyDescent="0.25">
      <c r="A60">
        <v>20104</v>
      </c>
      <c r="B60" t="s">
        <v>543</v>
      </c>
      <c r="C60" t="s">
        <v>46</v>
      </c>
      <c r="D60">
        <v>493</v>
      </c>
      <c r="E60" t="str">
        <f t="shared" si="1"/>
        <v>20104 Air Freshener, liquid/pump spray</v>
      </c>
      <c r="H60" s="10"/>
      <c r="I60" s="10"/>
      <c r="J60" s="10"/>
      <c r="K60" s="10"/>
    </row>
    <row r="61" spans="1:11" x14ac:dyDescent="0.25">
      <c r="A61">
        <v>20104</v>
      </c>
      <c r="B61" t="s">
        <v>543</v>
      </c>
      <c r="C61" t="s">
        <v>471</v>
      </c>
      <c r="D61">
        <v>341</v>
      </c>
      <c r="E61" t="str">
        <f t="shared" si="1"/>
        <v>20104 Air Freshener, liquid/pump spray</v>
      </c>
      <c r="H61" s="10"/>
      <c r="I61" s="10"/>
      <c r="J61" s="10"/>
      <c r="K61" s="10"/>
    </row>
    <row r="62" spans="1:11" x14ac:dyDescent="0.25">
      <c r="A62">
        <v>20104</v>
      </c>
      <c r="B62" t="s">
        <v>543</v>
      </c>
      <c r="C62" t="s">
        <v>408</v>
      </c>
      <c r="D62">
        <v>293</v>
      </c>
      <c r="E62" t="str">
        <f t="shared" si="1"/>
        <v>20104 Air Freshener, liquid/pump spray</v>
      </c>
      <c r="H62" s="10"/>
      <c r="I62" s="10"/>
      <c r="J62" s="10"/>
      <c r="K62" s="10"/>
    </row>
    <row r="63" spans="1:11" x14ac:dyDescent="0.25">
      <c r="A63">
        <v>20104</v>
      </c>
      <c r="B63" t="s">
        <v>543</v>
      </c>
      <c r="C63" t="s">
        <v>393</v>
      </c>
      <c r="D63">
        <v>279</v>
      </c>
      <c r="E63" t="str">
        <f t="shared" si="1"/>
        <v>20104 Air Freshener, liquid/pump spray</v>
      </c>
      <c r="H63" s="10"/>
      <c r="I63" s="10"/>
      <c r="J63" s="10"/>
      <c r="K63" s="10"/>
    </row>
    <row r="64" spans="1:11" x14ac:dyDescent="0.25">
      <c r="A64">
        <v>20104</v>
      </c>
      <c r="B64" t="s">
        <v>543</v>
      </c>
      <c r="C64" t="s">
        <v>442</v>
      </c>
      <c r="D64">
        <v>175</v>
      </c>
      <c r="E64" t="str">
        <f t="shared" si="1"/>
        <v>20104 Air Freshener, liquid/pump spray</v>
      </c>
      <c r="H64" s="10"/>
      <c r="I64" s="10"/>
      <c r="J64" s="10"/>
      <c r="K64" s="10"/>
    </row>
    <row r="65" spans="1:11" x14ac:dyDescent="0.25">
      <c r="A65">
        <v>20104</v>
      </c>
      <c r="B65" t="s">
        <v>543</v>
      </c>
      <c r="C65" t="s">
        <v>496</v>
      </c>
      <c r="D65">
        <v>81</v>
      </c>
      <c r="E65" t="str">
        <f t="shared" si="1"/>
        <v>20104 Air Freshener, liquid/pump spray</v>
      </c>
      <c r="H65" s="10"/>
      <c r="I65" s="10"/>
      <c r="J65" s="10"/>
      <c r="K65" s="10"/>
    </row>
    <row r="66" spans="1:11" x14ac:dyDescent="0.25">
      <c r="A66">
        <v>20104</v>
      </c>
      <c r="B66" t="s">
        <v>543</v>
      </c>
      <c r="C66" t="s">
        <v>143</v>
      </c>
      <c r="D66">
        <v>60</v>
      </c>
      <c r="E66" t="str">
        <f t="shared" si="1"/>
        <v>20104 Air Freshener, liquid/pump spray</v>
      </c>
      <c r="H66" s="10"/>
      <c r="I66" s="10"/>
      <c r="J66" s="10"/>
      <c r="K66" s="10"/>
    </row>
    <row r="67" spans="1:11" x14ac:dyDescent="0.25">
      <c r="A67">
        <v>20104</v>
      </c>
      <c r="B67" t="s">
        <v>543</v>
      </c>
      <c r="C67" t="s">
        <v>459</v>
      </c>
      <c r="D67">
        <v>57</v>
      </c>
      <c r="E67" t="str">
        <f t="shared" si="1"/>
        <v>20104 Air Freshener, liquid/pump spray</v>
      </c>
      <c r="H67" s="10"/>
      <c r="I67" s="10"/>
      <c r="J67" s="10"/>
      <c r="K67" s="10"/>
    </row>
    <row r="68" spans="1:11" x14ac:dyDescent="0.25">
      <c r="A68">
        <v>20104</v>
      </c>
      <c r="B68" t="s">
        <v>543</v>
      </c>
      <c r="C68" t="s">
        <v>324</v>
      </c>
      <c r="D68">
        <v>46</v>
      </c>
      <c r="E68" t="str">
        <f t="shared" si="1"/>
        <v>20104 Air Freshener, liquid/pump spray</v>
      </c>
      <c r="H68" s="10"/>
      <c r="I68" s="10"/>
      <c r="J68" s="10"/>
      <c r="K68" s="10"/>
    </row>
    <row r="69" spans="1:11" x14ac:dyDescent="0.25">
      <c r="A69">
        <v>20104</v>
      </c>
      <c r="B69" t="s">
        <v>543</v>
      </c>
      <c r="C69" t="s">
        <v>309</v>
      </c>
      <c r="D69">
        <v>44</v>
      </c>
      <c r="E69" t="str">
        <f t="shared" si="1"/>
        <v>20104 Air Freshener, liquid/pump spray</v>
      </c>
      <c r="H69" s="10"/>
      <c r="I69" s="10"/>
      <c r="J69" s="10"/>
      <c r="K69" s="10"/>
    </row>
    <row r="70" spans="1:11" x14ac:dyDescent="0.25">
      <c r="A70">
        <v>20104</v>
      </c>
      <c r="B70" t="s">
        <v>543</v>
      </c>
      <c r="C70" t="s">
        <v>122</v>
      </c>
      <c r="D70">
        <v>43</v>
      </c>
      <c r="E70" t="str">
        <f t="shared" si="1"/>
        <v>20104 Air Freshener, liquid/pump spray</v>
      </c>
      <c r="H70" s="10"/>
      <c r="I70" s="10"/>
      <c r="J70" s="10"/>
      <c r="K70" s="10"/>
    </row>
    <row r="71" spans="1:11" x14ac:dyDescent="0.25">
      <c r="A71">
        <v>20104</v>
      </c>
      <c r="B71" t="s">
        <v>543</v>
      </c>
      <c r="C71" t="s">
        <v>160</v>
      </c>
      <c r="D71">
        <v>42</v>
      </c>
      <c r="E71" t="str">
        <f t="shared" si="1"/>
        <v>20104 Air Freshener, liquid/pump spray</v>
      </c>
      <c r="H71" s="10"/>
      <c r="I71" s="10"/>
      <c r="J71" s="10"/>
      <c r="K71" s="10"/>
    </row>
    <row r="72" spans="1:11" x14ac:dyDescent="0.25">
      <c r="A72">
        <v>20104</v>
      </c>
      <c r="B72" t="s">
        <v>543</v>
      </c>
      <c r="C72" t="s">
        <v>328</v>
      </c>
      <c r="D72">
        <v>36</v>
      </c>
      <c r="E72" t="str">
        <f t="shared" si="1"/>
        <v>20104 Air Freshener, liquid/pump spray</v>
      </c>
      <c r="H72" s="10"/>
      <c r="I72" s="10"/>
      <c r="J72" s="10"/>
      <c r="K72" s="10"/>
    </row>
    <row r="73" spans="1:11" x14ac:dyDescent="0.25">
      <c r="A73">
        <v>20104</v>
      </c>
      <c r="B73" t="s">
        <v>543</v>
      </c>
      <c r="C73" t="s">
        <v>489</v>
      </c>
      <c r="D73">
        <v>22</v>
      </c>
      <c r="E73" t="str">
        <f t="shared" si="1"/>
        <v>20104 Air Freshener, liquid/pump spray</v>
      </c>
      <c r="H73" s="10"/>
      <c r="I73" s="10"/>
      <c r="J73" s="10"/>
      <c r="K73" s="10"/>
    </row>
    <row r="74" spans="1:11" x14ac:dyDescent="0.25">
      <c r="A74">
        <v>20104</v>
      </c>
      <c r="B74" t="s">
        <v>543</v>
      </c>
      <c r="C74" t="s">
        <v>120</v>
      </c>
      <c r="D74">
        <v>20</v>
      </c>
      <c r="E74" t="str">
        <f t="shared" ref="E74:E83" si="2">A74&amp;" "&amp;B74</f>
        <v>20104 Air Freshener, liquid/pump spray</v>
      </c>
      <c r="H74" s="10"/>
      <c r="I74" s="10"/>
      <c r="J74" s="10"/>
      <c r="K74" s="10"/>
    </row>
    <row r="75" spans="1:11" x14ac:dyDescent="0.25">
      <c r="A75">
        <v>20104</v>
      </c>
      <c r="B75" t="s">
        <v>543</v>
      </c>
      <c r="C75" t="s">
        <v>305</v>
      </c>
      <c r="D75">
        <v>18</v>
      </c>
      <c r="E75" t="str">
        <f t="shared" si="2"/>
        <v>20104 Air Freshener, liquid/pump spray</v>
      </c>
      <c r="H75" s="10"/>
      <c r="I75" s="10"/>
      <c r="J75" s="10"/>
      <c r="K75" s="10"/>
    </row>
    <row r="76" spans="1:11" x14ac:dyDescent="0.25">
      <c r="A76">
        <v>20104</v>
      </c>
      <c r="B76" t="s">
        <v>543</v>
      </c>
      <c r="C76" t="s">
        <v>261</v>
      </c>
      <c r="D76">
        <v>16</v>
      </c>
      <c r="E76" t="str">
        <f t="shared" si="2"/>
        <v>20104 Air Freshener, liquid/pump spray</v>
      </c>
      <c r="H76" s="10"/>
      <c r="I76" s="10"/>
      <c r="J76" s="10"/>
      <c r="K76" s="10"/>
    </row>
    <row r="77" spans="1:11" x14ac:dyDescent="0.25">
      <c r="A77">
        <v>20104</v>
      </c>
      <c r="B77" t="s">
        <v>543</v>
      </c>
      <c r="C77" t="s">
        <v>513</v>
      </c>
      <c r="D77">
        <v>16</v>
      </c>
      <c r="E77" t="str">
        <f t="shared" si="2"/>
        <v>20104 Air Freshener, liquid/pump spray</v>
      </c>
      <c r="H77" s="10"/>
      <c r="I77" s="10"/>
      <c r="J77" s="10"/>
      <c r="K77" s="10"/>
    </row>
    <row r="78" spans="1:11" x14ac:dyDescent="0.25">
      <c r="A78">
        <v>20104</v>
      </c>
      <c r="B78" t="s">
        <v>543</v>
      </c>
      <c r="C78" t="s">
        <v>481</v>
      </c>
      <c r="D78">
        <v>13</v>
      </c>
      <c r="E78" t="str">
        <f t="shared" si="2"/>
        <v>20104 Air Freshener, liquid/pump spray</v>
      </c>
      <c r="H78" s="10"/>
      <c r="I78" s="10"/>
      <c r="J78" s="10"/>
      <c r="K78" s="10"/>
    </row>
    <row r="79" spans="1:11" x14ac:dyDescent="0.25">
      <c r="A79">
        <v>20104</v>
      </c>
      <c r="B79" t="s">
        <v>543</v>
      </c>
      <c r="C79" t="s">
        <v>275</v>
      </c>
      <c r="D79">
        <v>10</v>
      </c>
      <c r="E79" t="str">
        <f t="shared" si="2"/>
        <v>20104 Air Freshener, liquid/pump spray</v>
      </c>
      <c r="H79" s="10"/>
      <c r="I79" s="10"/>
      <c r="J79" s="10"/>
      <c r="K79" s="10"/>
    </row>
    <row r="80" spans="1:11" x14ac:dyDescent="0.25">
      <c r="A80">
        <v>20104</v>
      </c>
      <c r="B80" t="s">
        <v>543</v>
      </c>
      <c r="C80" t="s">
        <v>203</v>
      </c>
      <c r="D80">
        <v>9</v>
      </c>
      <c r="E80" t="str">
        <f t="shared" si="2"/>
        <v>20104 Air Freshener, liquid/pump spray</v>
      </c>
      <c r="H80" s="10"/>
      <c r="I80" s="10"/>
      <c r="J80" s="10"/>
      <c r="K80" s="10"/>
    </row>
    <row r="81" spans="1:11" x14ac:dyDescent="0.25">
      <c r="A81">
        <v>20104</v>
      </c>
      <c r="B81" t="s">
        <v>543</v>
      </c>
      <c r="C81" t="s">
        <v>268</v>
      </c>
      <c r="D81">
        <v>9</v>
      </c>
      <c r="E81" t="str">
        <f t="shared" si="2"/>
        <v>20104 Air Freshener, liquid/pump spray</v>
      </c>
      <c r="H81" s="10"/>
      <c r="I81" s="10"/>
      <c r="J81" s="10"/>
      <c r="K81" s="10"/>
    </row>
    <row r="82" spans="1:11" x14ac:dyDescent="0.25">
      <c r="A82">
        <v>20104</v>
      </c>
      <c r="B82" t="s">
        <v>543</v>
      </c>
      <c r="C82" t="s">
        <v>501</v>
      </c>
      <c r="D82">
        <v>8</v>
      </c>
      <c r="E82" t="str">
        <f t="shared" si="2"/>
        <v>20104 Air Freshener, liquid/pump spray</v>
      </c>
      <c r="H82" s="10"/>
      <c r="I82" s="10"/>
      <c r="J82" s="10"/>
      <c r="K82" s="10"/>
    </row>
    <row r="83" spans="1:11" x14ac:dyDescent="0.25">
      <c r="A83">
        <v>20104</v>
      </c>
      <c r="B83" t="s">
        <v>543</v>
      </c>
      <c r="C83" t="s">
        <v>320</v>
      </c>
      <c r="D83">
        <v>8</v>
      </c>
      <c r="E83" t="str">
        <f t="shared" si="2"/>
        <v>20104 Air Freshener, liquid/pump spray</v>
      </c>
      <c r="H83" s="10"/>
      <c r="I83" s="10"/>
      <c r="J83" s="10"/>
      <c r="K83" s="10"/>
    </row>
    <row r="84" spans="1:11" x14ac:dyDescent="0.25">
      <c r="A84">
        <v>20104</v>
      </c>
      <c r="B84" t="s">
        <v>543</v>
      </c>
      <c r="C84" t="s">
        <v>81</v>
      </c>
      <c r="D84">
        <v>7</v>
      </c>
      <c r="E84" t="str">
        <f t="shared" ref="E84:E147" si="3">A84&amp;" "&amp;B84</f>
        <v>20104 Air Freshener, liquid/pump spray</v>
      </c>
      <c r="H84" s="10"/>
      <c r="I84" s="10"/>
      <c r="J84" s="10"/>
      <c r="K84" s="10"/>
    </row>
    <row r="85" spans="1:11" x14ac:dyDescent="0.25">
      <c r="A85">
        <v>20104</v>
      </c>
      <c r="B85" t="s">
        <v>543</v>
      </c>
      <c r="C85" t="s">
        <v>304</v>
      </c>
      <c r="D85">
        <v>6</v>
      </c>
      <c r="E85" t="str">
        <f t="shared" si="3"/>
        <v>20104 Air Freshener, liquid/pump spray</v>
      </c>
      <c r="H85" s="10"/>
      <c r="I85" s="10"/>
      <c r="J85" s="10"/>
      <c r="K85" s="10"/>
    </row>
    <row r="86" spans="1:11" x14ac:dyDescent="0.25">
      <c r="A86">
        <v>20104</v>
      </c>
      <c r="B86" t="s">
        <v>543</v>
      </c>
      <c r="C86" t="s">
        <v>55</v>
      </c>
      <c r="D86">
        <v>6</v>
      </c>
      <c r="E86" t="str">
        <f t="shared" si="3"/>
        <v>20104 Air Freshener, liquid/pump spray</v>
      </c>
      <c r="H86" s="10"/>
      <c r="I86" s="10"/>
      <c r="J86" s="10"/>
      <c r="K86" s="10"/>
    </row>
    <row r="87" spans="1:11" x14ac:dyDescent="0.25">
      <c r="A87">
        <v>20104</v>
      </c>
      <c r="B87" t="s">
        <v>543</v>
      </c>
      <c r="C87" t="s">
        <v>236</v>
      </c>
      <c r="D87">
        <v>6</v>
      </c>
      <c r="E87" t="str">
        <f t="shared" si="3"/>
        <v>20104 Air Freshener, liquid/pump spray</v>
      </c>
      <c r="H87" s="10"/>
      <c r="I87" s="10"/>
      <c r="J87" s="10"/>
      <c r="K87" s="10"/>
    </row>
    <row r="88" spans="1:11" x14ac:dyDescent="0.25">
      <c r="A88">
        <v>20104</v>
      </c>
      <c r="B88" t="s">
        <v>543</v>
      </c>
      <c r="C88" t="s">
        <v>114</v>
      </c>
      <c r="D88">
        <v>6</v>
      </c>
      <c r="E88" t="str">
        <f t="shared" si="3"/>
        <v>20104 Air Freshener, liquid/pump spray</v>
      </c>
      <c r="H88" s="10"/>
      <c r="I88" s="10"/>
      <c r="J88" s="10"/>
      <c r="K88" s="10"/>
    </row>
    <row r="89" spans="1:11" x14ac:dyDescent="0.25">
      <c r="A89">
        <v>20104</v>
      </c>
      <c r="B89" t="s">
        <v>543</v>
      </c>
      <c r="C89" t="s">
        <v>6</v>
      </c>
      <c r="D89">
        <v>5</v>
      </c>
      <c r="E89" t="str">
        <f t="shared" si="3"/>
        <v>20104 Air Freshener, liquid/pump spray</v>
      </c>
      <c r="H89" s="10"/>
      <c r="I89" s="10"/>
      <c r="J89" s="10"/>
      <c r="K89" s="10"/>
    </row>
    <row r="90" spans="1:11" x14ac:dyDescent="0.25">
      <c r="A90">
        <v>20104</v>
      </c>
      <c r="B90" t="s">
        <v>543</v>
      </c>
      <c r="C90" t="s">
        <v>204</v>
      </c>
      <c r="D90">
        <v>5</v>
      </c>
      <c r="E90" t="str">
        <f t="shared" si="3"/>
        <v>20104 Air Freshener, liquid/pump spray</v>
      </c>
      <c r="H90" s="10"/>
      <c r="I90" s="10"/>
      <c r="J90" s="10"/>
      <c r="K90" s="10"/>
    </row>
    <row r="91" spans="1:11" x14ac:dyDescent="0.25">
      <c r="A91">
        <v>20104</v>
      </c>
      <c r="B91" t="s">
        <v>543</v>
      </c>
      <c r="C91" t="s">
        <v>98</v>
      </c>
      <c r="D91">
        <v>5</v>
      </c>
      <c r="E91" t="str">
        <f t="shared" si="3"/>
        <v>20104 Air Freshener, liquid/pump spray</v>
      </c>
      <c r="H91" s="10"/>
      <c r="I91" s="10"/>
      <c r="J91" s="10"/>
      <c r="K91" s="10"/>
    </row>
    <row r="92" spans="1:11" x14ac:dyDescent="0.25">
      <c r="A92">
        <v>20104</v>
      </c>
      <c r="B92" t="s">
        <v>543</v>
      </c>
      <c r="C92" t="s">
        <v>296</v>
      </c>
      <c r="D92">
        <v>5</v>
      </c>
      <c r="E92" t="str">
        <f t="shared" si="3"/>
        <v>20104 Air Freshener, liquid/pump spray</v>
      </c>
      <c r="H92" s="10"/>
      <c r="I92" s="10"/>
      <c r="J92" s="10"/>
      <c r="K92" s="10"/>
    </row>
    <row r="93" spans="1:11" x14ac:dyDescent="0.25">
      <c r="A93">
        <v>20104</v>
      </c>
      <c r="B93" t="s">
        <v>543</v>
      </c>
      <c r="C93" t="s">
        <v>73</v>
      </c>
      <c r="D93">
        <v>5</v>
      </c>
      <c r="E93" t="str">
        <f t="shared" si="3"/>
        <v>20104 Air Freshener, liquid/pump spray</v>
      </c>
      <c r="H93" s="10"/>
      <c r="I93" s="10"/>
      <c r="J93" s="10"/>
      <c r="K93" s="10"/>
    </row>
    <row r="94" spans="1:11" x14ac:dyDescent="0.25">
      <c r="A94">
        <v>20104</v>
      </c>
      <c r="B94" t="s">
        <v>543</v>
      </c>
      <c r="C94" t="s">
        <v>110</v>
      </c>
      <c r="D94">
        <v>4</v>
      </c>
      <c r="E94" t="str">
        <f t="shared" si="3"/>
        <v>20104 Air Freshener, liquid/pump spray</v>
      </c>
      <c r="H94" s="10"/>
      <c r="I94" s="10"/>
      <c r="J94" s="10"/>
      <c r="K94" s="10"/>
    </row>
    <row r="95" spans="1:11" x14ac:dyDescent="0.25">
      <c r="A95">
        <v>20104</v>
      </c>
      <c r="B95" t="s">
        <v>543</v>
      </c>
      <c r="C95" t="s">
        <v>507</v>
      </c>
      <c r="D95">
        <v>3</v>
      </c>
      <c r="E95" t="str">
        <f t="shared" si="3"/>
        <v>20104 Air Freshener, liquid/pump spray</v>
      </c>
      <c r="H95" s="10"/>
      <c r="I95" s="10"/>
      <c r="J95" s="10"/>
      <c r="K95" s="10"/>
    </row>
    <row r="96" spans="1:11" x14ac:dyDescent="0.25">
      <c r="A96">
        <v>20104</v>
      </c>
      <c r="B96" t="s">
        <v>543</v>
      </c>
      <c r="C96" t="s">
        <v>191</v>
      </c>
      <c r="D96">
        <v>3</v>
      </c>
      <c r="E96" t="str">
        <f t="shared" si="3"/>
        <v>20104 Air Freshener, liquid/pump spray</v>
      </c>
      <c r="H96" s="10"/>
      <c r="I96" s="10"/>
      <c r="J96" s="10"/>
      <c r="K96" s="10"/>
    </row>
    <row r="97" spans="1:11" x14ac:dyDescent="0.25">
      <c r="A97">
        <v>20104</v>
      </c>
      <c r="B97" t="s">
        <v>543</v>
      </c>
      <c r="C97" t="s">
        <v>505</v>
      </c>
      <c r="D97">
        <v>2</v>
      </c>
      <c r="E97" t="str">
        <f t="shared" si="3"/>
        <v>20104 Air Freshener, liquid/pump spray</v>
      </c>
      <c r="H97" s="10"/>
      <c r="I97" s="10"/>
      <c r="J97" s="10"/>
      <c r="K97" s="10"/>
    </row>
    <row r="98" spans="1:11" x14ac:dyDescent="0.25">
      <c r="A98">
        <v>20104</v>
      </c>
      <c r="B98" t="s">
        <v>543</v>
      </c>
      <c r="C98" t="s">
        <v>437</v>
      </c>
      <c r="D98">
        <v>2</v>
      </c>
      <c r="E98" t="str">
        <f t="shared" si="3"/>
        <v>20104 Air Freshener, liquid/pump spray</v>
      </c>
      <c r="H98" s="10"/>
      <c r="I98" s="10"/>
      <c r="J98" s="10"/>
      <c r="K98" s="10"/>
    </row>
    <row r="99" spans="1:11" x14ac:dyDescent="0.25">
      <c r="A99">
        <v>20104</v>
      </c>
      <c r="B99" t="s">
        <v>543</v>
      </c>
      <c r="C99" t="s">
        <v>187</v>
      </c>
      <c r="D99">
        <v>2</v>
      </c>
      <c r="E99" t="str">
        <f t="shared" si="3"/>
        <v>20104 Air Freshener, liquid/pump spray</v>
      </c>
      <c r="H99" s="10"/>
      <c r="I99" s="10"/>
      <c r="J99" s="10"/>
      <c r="K99" s="10"/>
    </row>
    <row r="100" spans="1:11" x14ac:dyDescent="0.25">
      <c r="A100">
        <v>20104</v>
      </c>
      <c r="B100" t="s">
        <v>543</v>
      </c>
      <c r="C100" t="s">
        <v>189</v>
      </c>
      <c r="D100">
        <v>1</v>
      </c>
      <c r="E100" t="str">
        <f t="shared" si="3"/>
        <v>20104 Air Freshener, liquid/pump spray</v>
      </c>
      <c r="H100" s="10"/>
      <c r="I100" s="10"/>
      <c r="J100" s="10"/>
      <c r="K100" s="10"/>
    </row>
    <row r="101" spans="1:11" x14ac:dyDescent="0.25">
      <c r="A101">
        <v>20104</v>
      </c>
      <c r="B101" t="s">
        <v>543</v>
      </c>
      <c r="C101" t="s">
        <v>438</v>
      </c>
      <c r="D101">
        <v>1</v>
      </c>
      <c r="E101" t="str">
        <f t="shared" si="3"/>
        <v>20104 Air Freshener, liquid/pump spray</v>
      </c>
      <c r="H101" s="10"/>
      <c r="I101" s="10"/>
      <c r="J101" s="10"/>
      <c r="K101" s="10"/>
    </row>
    <row r="102" spans="1:11" x14ac:dyDescent="0.25">
      <c r="A102">
        <v>20104</v>
      </c>
      <c r="B102" t="s">
        <v>543</v>
      </c>
      <c r="C102" t="s">
        <v>440</v>
      </c>
      <c r="D102">
        <v>1</v>
      </c>
      <c r="E102" t="str">
        <f t="shared" si="3"/>
        <v>20104 Air Freshener, liquid/pump spray</v>
      </c>
      <c r="H102" s="10"/>
      <c r="I102" s="10"/>
      <c r="J102" s="10"/>
      <c r="K102" s="10"/>
    </row>
    <row r="103" spans="1:11" x14ac:dyDescent="0.25">
      <c r="A103">
        <v>20104</v>
      </c>
      <c r="B103" t="s">
        <v>543</v>
      </c>
      <c r="C103" t="s">
        <v>168</v>
      </c>
      <c r="D103">
        <v>1</v>
      </c>
      <c r="E103" t="str">
        <f t="shared" si="3"/>
        <v>20104 Air Freshener, liquid/pump spray</v>
      </c>
      <c r="H103" s="10"/>
      <c r="I103" s="10"/>
      <c r="J103" s="10"/>
      <c r="K103" s="10"/>
    </row>
    <row r="104" spans="1:11" x14ac:dyDescent="0.25">
      <c r="A104">
        <v>20104</v>
      </c>
      <c r="B104" t="s">
        <v>543</v>
      </c>
      <c r="C104" t="s">
        <v>112</v>
      </c>
      <c r="D104">
        <v>1</v>
      </c>
      <c r="E104" t="str">
        <f t="shared" si="3"/>
        <v>20104 Air Freshener, liquid/pump spray</v>
      </c>
      <c r="H104" s="10"/>
      <c r="I104" s="10"/>
      <c r="J104" s="10"/>
      <c r="K104" s="10"/>
    </row>
    <row r="105" spans="1:11" x14ac:dyDescent="0.25">
      <c r="A105">
        <v>20305</v>
      </c>
      <c r="B105" t="s">
        <v>544</v>
      </c>
      <c r="C105" t="s">
        <v>393</v>
      </c>
      <c r="D105">
        <v>25</v>
      </c>
      <c r="E105" t="str">
        <f t="shared" si="3"/>
        <v>20305 Disinfectant (aerosol)</v>
      </c>
      <c r="H105" s="10"/>
      <c r="I105" s="10"/>
      <c r="J105" s="10"/>
      <c r="K105" s="10"/>
    </row>
    <row r="106" spans="1:11" x14ac:dyDescent="0.25">
      <c r="A106">
        <v>20305</v>
      </c>
      <c r="B106" t="s">
        <v>544</v>
      </c>
      <c r="C106" t="s">
        <v>442</v>
      </c>
      <c r="D106">
        <v>16</v>
      </c>
      <c r="E106" t="str">
        <f t="shared" si="3"/>
        <v>20305 Disinfectant (aerosol)</v>
      </c>
      <c r="H106" s="10"/>
      <c r="I106" s="10"/>
      <c r="J106" s="10"/>
      <c r="K106" s="10"/>
    </row>
    <row r="107" spans="1:11" x14ac:dyDescent="0.25">
      <c r="A107">
        <v>20305</v>
      </c>
      <c r="B107" t="s">
        <v>544</v>
      </c>
      <c r="C107" t="s">
        <v>316</v>
      </c>
      <c r="D107">
        <v>11</v>
      </c>
      <c r="E107" t="str">
        <f t="shared" si="3"/>
        <v>20305 Disinfectant (aerosol)</v>
      </c>
      <c r="H107" s="10"/>
      <c r="I107" s="10"/>
      <c r="J107" s="10"/>
      <c r="K107" s="10"/>
    </row>
    <row r="108" spans="1:11" x14ac:dyDescent="0.25">
      <c r="A108">
        <v>20305</v>
      </c>
      <c r="B108" t="s">
        <v>544</v>
      </c>
      <c r="C108" t="s">
        <v>408</v>
      </c>
      <c r="D108">
        <v>8</v>
      </c>
      <c r="E108" t="str">
        <f t="shared" si="3"/>
        <v>20305 Disinfectant (aerosol)</v>
      </c>
      <c r="H108" s="10"/>
      <c r="I108" s="10"/>
      <c r="J108" s="10"/>
      <c r="K108" s="10"/>
    </row>
    <row r="109" spans="1:11" x14ac:dyDescent="0.25">
      <c r="A109">
        <v>20305</v>
      </c>
      <c r="B109" t="s">
        <v>544</v>
      </c>
      <c r="C109" t="s">
        <v>79</v>
      </c>
      <c r="D109">
        <v>8</v>
      </c>
      <c r="E109" t="str">
        <f t="shared" si="3"/>
        <v>20305 Disinfectant (aerosol)</v>
      </c>
      <c r="H109" s="10"/>
      <c r="I109" s="10"/>
      <c r="J109" s="10"/>
      <c r="K109" s="10"/>
    </row>
    <row r="110" spans="1:11" x14ac:dyDescent="0.25">
      <c r="A110">
        <v>20305</v>
      </c>
      <c r="B110" t="s">
        <v>544</v>
      </c>
      <c r="C110" t="s">
        <v>505</v>
      </c>
      <c r="D110">
        <v>7</v>
      </c>
      <c r="E110" t="str">
        <f t="shared" si="3"/>
        <v>20305 Disinfectant (aerosol)</v>
      </c>
      <c r="H110" s="10"/>
      <c r="I110" s="10"/>
      <c r="J110" s="10"/>
      <c r="K110" s="10"/>
    </row>
    <row r="111" spans="1:11" x14ac:dyDescent="0.25">
      <c r="A111">
        <v>20305</v>
      </c>
      <c r="B111" t="s">
        <v>544</v>
      </c>
      <c r="C111" t="s">
        <v>247</v>
      </c>
      <c r="D111">
        <v>5</v>
      </c>
      <c r="E111" t="str">
        <f t="shared" si="3"/>
        <v>20305 Disinfectant (aerosol)</v>
      </c>
      <c r="H111" s="10"/>
      <c r="I111" s="10"/>
      <c r="J111" s="10"/>
      <c r="K111" s="10"/>
    </row>
    <row r="112" spans="1:11" x14ac:dyDescent="0.25">
      <c r="A112">
        <v>20305</v>
      </c>
      <c r="B112" t="s">
        <v>544</v>
      </c>
      <c r="C112" t="s">
        <v>160</v>
      </c>
      <c r="D112">
        <v>5</v>
      </c>
      <c r="E112" t="str">
        <f t="shared" si="3"/>
        <v>20305 Disinfectant (aerosol)</v>
      </c>
      <c r="H112" s="10"/>
      <c r="I112" s="10"/>
      <c r="J112" s="10"/>
      <c r="K112" s="10"/>
    </row>
    <row r="113" spans="1:11" x14ac:dyDescent="0.25">
      <c r="A113">
        <v>20305</v>
      </c>
      <c r="B113" t="s">
        <v>544</v>
      </c>
      <c r="C113" t="s">
        <v>86</v>
      </c>
      <c r="D113">
        <v>4</v>
      </c>
      <c r="E113" t="str">
        <f t="shared" si="3"/>
        <v>20305 Disinfectant (aerosol)</v>
      </c>
      <c r="H113" s="10"/>
      <c r="I113" s="10"/>
      <c r="J113" s="10"/>
      <c r="K113" s="10"/>
    </row>
    <row r="114" spans="1:11" x14ac:dyDescent="0.25">
      <c r="A114">
        <v>20305</v>
      </c>
      <c r="B114" t="s">
        <v>544</v>
      </c>
      <c r="C114" t="s">
        <v>6</v>
      </c>
      <c r="D114">
        <v>4</v>
      </c>
      <c r="E114" t="str">
        <f t="shared" si="3"/>
        <v>20305 Disinfectant (aerosol)</v>
      </c>
      <c r="H114" s="10"/>
      <c r="I114" s="10"/>
      <c r="J114" s="10"/>
      <c r="K114" s="10"/>
    </row>
    <row r="115" spans="1:11" x14ac:dyDescent="0.25">
      <c r="A115">
        <v>20305</v>
      </c>
      <c r="B115" t="s">
        <v>544</v>
      </c>
      <c r="C115" t="s">
        <v>501</v>
      </c>
      <c r="D115">
        <v>3</v>
      </c>
      <c r="E115" t="str">
        <f t="shared" si="3"/>
        <v>20305 Disinfectant (aerosol)</v>
      </c>
      <c r="H115" s="10"/>
      <c r="I115" s="10"/>
      <c r="J115" s="10"/>
      <c r="K115" s="10"/>
    </row>
    <row r="116" spans="1:11" x14ac:dyDescent="0.25">
      <c r="A116">
        <v>20305</v>
      </c>
      <c r="B116" t="s">
        <v>544</v>
      </c>
      <c r="C116" t="s">
        <v>58</v>
      </c>
      <c r="D116">
        <v>3</v>
      </c>
      <c r="E116" t="str">
        <f t="shared" si="3"/>
        <v>20305 Disinfectant (aerosol)</v>
      </c>
      <c r="H116" s="10"/>
      <c r="I116" s="10"/>
      <c r="J116" s="10"/>
      <c r="K116" s="10"/>
    </row>
    <row r="117" spans="1:11" x14ac:dyDescent="0.25">
      <c r="A117">
        <v>20305</v>
      </c>
      <c r="B117" t="s">
        <v>544</v>
      </c>
      <c r="C117" t="s">
        <v>351</v>
      </c>
      <c r="D117">
        <v>3</v>
      </c>
      <c r="E117" t="str">
        <f t="shared" si="3"/>
        <v>20305 Disinfectant (aerosol)</v>
      </c>
      <c r="H117" s="10"/>
      <c r="I117" s="10"/>
      <c r="J117" s="10"/>
      <c r="K117" s="10"/>
    </row>
    <row r="118" spans="1:11" x14ac:dyDescent="0.25">
      <c r="A118">
        <v>20305</v>
      </c>
      <c r="B118" t="s">
        <v>544</v>
      </c>
      <c r="C118" t="s">
        <v>420</v>
      </c>
      <c r="D118">
        <v>3</v>
      </c>
      <c r="E118" t="str">
        <f t="shared" si="3"/>
        <v>20305 Disinfectant (aerosol)</v>
      </c>
      <c r="H118" s="10"/>
      <c r="I118" s="10"/>
      <c r="J118" s="10"/>
      <c r="K118" s="10"/>
    </row>
    <row r="119" spans="1:11" x14ac:dyDescent="0.25">
      <c r="A119">
        <v>20305</v>
      </c>
      <c r="B119" t="s">
        <v>544</v>
      </c>
      <c r="C119" t="s">
        <v>515</v>
      </c>
      <c r="D119">
        <v>3</v>
      </c>
      <c r="E119" t="str">
        <f t="shared" si="3"/>
        <v>20305 Disinfectant (aerosol)</v>
      </c>
      <c r="H119" s="10"/>
      <c r="I119" s="10"/>
      <c r="J119" s="10"/>
      <c r="K119" s="10"/>
    </row>
    <row r="120" spans="1:11" x14ac:dyDescent="0.25">
      <c r="A120">
        <v>20305</v>
      </c>
      <c r="B120" t="s">
        <v>544</v>
      </c>
      <c r="C120" t="s">
        <v>320</v>
      </c>
      <c r="D120">
        <v>3</v>
      </c>
      <c r="E120" t="str">
        <f t="shared" si="3"/>
        <v>20305 Disinfectant (aerosol)</v>
      </c>
      <c r="H120" s="10"/>
      <c r="I120" s="10"/>
      <c r="J120" s="10"/>
      <c r="K120" s="10"/>
    </row>
    <row r="121" spans="1:11" x14ac:dyDescent="0.25">
      <c r="A121">
        <v>20305</v>
      </c>
      <c r="B121" t="s">
        <v>544</v>
      </c>
      <c r="C121" t="s">
        <v>507</v>
      </c>
      <c r="D121">
        <v>3</v>
      </c>
      <c r="E121" t="str">
        <f t="shared" si="3"/>
        <v>20305 Disinfectant (aerosol)</v>
      </c>
      <c r="H121" s="10"/>
      <c r="I121" s="10"/>
      <c r="J121" s="10"/>
      <c r="K121" s="10"/>
    </row>
    <row r="122" spans="1:11" x14ac:dyDescent="0.25">
      <c r="A122">
        <v>20305</v>
      </c>
      <c r="B122" t="s">
        <v>544</v>
      </c>
      <c r="C122" t="s">
        <v>459</v>
      </c>
      <c r="D122">
        <v>2</v>
      </c>
      <c r="E122" t="str">
        <f t="shared" si="3"/>
        <v>20305 Disinfectant (aerosol)</v>
      </c>
      <c r="H122" s="10"/>
      <c r="I122" s="10"/>
      <c r="J122" s="10"/>
      <c r="K122" s="10"/>
    </row>
    <row r="123" spans="1:11" x14ac:dyDescent="0.25">
      <c r="A123">
        <v>20305</v>
      </c>
      <c r="B123" t="s">
        <v>544</v>
      </c>
      <c r="C123" t="s">
        <v>70</v>
      </c>
      <c r="D123">
        <v>2</v>
      </c>
      <c r="E123" t="str">
        <f t="shared" si="3"/>
        <v>20305 Disinfectant (aerosol)</v>
      </c>
      <c r="H123" s="10"/>
      <c r="I123" s="10"/>
      <c r="J123" s="10"/>
      <c r="K123" s="10"/>
    </row>
    <row r="124" spans="1:11" x14ac:dyDescent="0.25">
      <c r="A124">
        <v>20305</v>
      </c>
      <c r="B124" t="s">
        <v>544</v>
      </c>
      <c r="C124" t="s">
        <v>521</v>
      </c>
      <c r="D124">
        <v>2</v>
      </c>
      <c r="E124" t="str">
        <f t="shared" si="3"/>
        <v>20305 Disinfectant (aerosol)</v>
      </c>
      <c r="H124" s="10"/>
      <c r="I124" s="10"/>
      <c r="J124" s="10"/>
      <c r="K124" s="10"/>
    </row>
    <row r="125" spans="1:11" x14ac:dyDescent="0.25">
      <c r="A125">
        <v>20305</v>
      </c>
      <c r="B125" t="s">
        <v>544</v>
      </c>
      <c r="C125" t="s">
        <v>491</v>
      </c>
      <c r="D125">
        <v>2</v>
      </c>
      <c r="E125" t="str">
        <f t="shared" si="3"/>
        <v>20305 Disinfectant (aerosol)</v>
      </c>
      <c r="H125" s="10"/>
      <c r="I125" s="10"/>
      <c r="J125" s="10"/>
      <c r="K125" s="10"/>
    </row>
    <row r="126" spans="1:11" x14ac:dyDescent="0.25">
      <c r="A126">
        <v>20305</v>
      </c>
      <c r="B126" t="s">
        <v>544</v>
      </c>
      <c r="C126" t="s">
        <v>437</v>
      </c>
      <c r="D126">
        <v>2</v>
      </c>
      <c r="E126" t="str">
        <f t="shared" si="3"/>
        <v>20305 Disinfectant (aerosol)</v>
      </c>
      <c r="H126" s="10"/>
      <c r="I126" s="10"/>
      <c r="J126" s="10"/>
      <c r="K126" s="10"/>
    </row>
    <row r="127" spans="1:11" x14ac:dyDescent="0.25">
      <c r="A127">
        <v>20305</v>
      </c>
      <c r="B127" t="s">
        <v>544</v>
      </c>
      <c r="C127" t="s">
        <v>216</v>
      </c>
      <c r="D127">
        <v>2</v>
      </c>
      <c r="E127" t="str">
        <f t="shared" si="3"/>
        <v>20305 Disinfectant (aerosol)</v>
      </c>
      <c r="H127" s="10"/>
      <c r="I127" s="10"/>
      <c r="J127" s="10"/>
      <c r="K127" s="10"/>
    </row>
    <row r="128" spans="1:11" x14ac:dyDescent="0.25">
      <c r="A128">
        <v>20305</v>
      </c>
      <c r="B128" t="s">
        <v>544</v>
      </c>
      <c r="C128" t="s">
        <v>220</v>
      </c>
      <c r="D128">
        <v>2</v>
      </c>
      <c r="E128" t="str">
        <f t="shared" si="3"/>
        <v>20305 Disinfectant (aerosol)</v>
      </c>
      <c r="H128" s="10"/>
      <c r="I128" s="10"/>
      <c r="J128" s="10"/>
      <c r="K128" s="10"/>
    </row>
    <row r="129" spans="1:11" x14ac:dyDescent="0.25">
      <c r="A129">
        <v>20305</v>
      </c>
      <c r="B129" t="s">
        <v>544</v>
      </c>
      <c r="C129" t="s">
        <v>414</v>
      </c>
      <c r="D129">
        <v>2</v>
      </c>
      <c r="E129" t="str">
        <f t="shared" si="3"/>
        <v>20305 Disinfectant (aerosol)</v>
      </c>
      <c r="H129" s="10"/>
      <c r="I129" s="10"/>
      <c r="J129" s="10"/>
      <c r="K129" s="10"/>
    </row>
    <row r="130" spans="1:11" x14ac:dyDescent="0.25">
      <c r="A130">
        <v>20305</v>
      </c>
      <c r="B130" t="s">
        <v>544</v>
      </c>
      <c r="C130" t="s">
        <v>55</v>
      </c>
      <c r="D130">
        <v>1</v>
      </c>
      <c r="E130" t="str">
        <f t="shared" si="3"/>
        <v>20305 Disinfectant (aerosol)</v>
      </c>
      <c r="H130" s="10"/>
      <c r="I130" s="10"/>
      <c r="J130" s="10"/>
      <c r="K130" s="10"/>
    </row>
    <row r="131" spans="1:11" x14ac:dyDescent="0.25">
      <c r="A131">
        <v>20305</v>
      </c>
      <c r="B131" t="s">
        <v>544</v>
      </c>
      <c r="C131" t="s">
        <v>238</v>
      </c>
      <c r="D131">
        <v>1</v>
      </c>
      <c r="E131" t="str">
        <f t="shared" si="3"/>
        <v>20305 Disinfectant (aerosol)</v>
      </c>
      <c r="H131" s="10"/>
      <c r="I131" s="10"/>
      <c r="J131" s="10"/>
      <c r="K131" s="10"/>
    </row>
    <row r="132" spans="1:11" x14ac:dyDescent="0.25">
      <c r="A132">
        <v>20305</v>
      </c>
      <c r="B132" t="s">
        <v>544</v>
      </c>
      <c r="C132" t="s">
        <v>9</v>
      </c>
      <c r="D132">
        <v>1</v>
      </c>
      <c r="E132" t="str">
        <f t="shared" si="3"/>
        <v>20305 Disinfectant (aerosol)</v>
      </c>
      <c r="H132" s="10"/>
      <c r="I132" s="10"/>
      <c r="J132" s="10"/>
      <c r="K132" s="10"/>
    </row>
    <row r="133" spans="1:11" x14ac:dyDescent="0.25">
      <c r="A133">
        <v>20305</v>
      </c>
      <c r="B133" t="s">
        <v>544</v>
      </c>
      <c r="C133" t="s">
        <v>204</v>
      </c>
      <c r="D133">
        <v>1</v>
      </c>
      <c r="E133" t="str">
        <f t="shared" si="3"/>
        <v>20305 Disinfectant (aerosol)</v>
      </c>
      <c r="H133" s="10"/>
      <c r="I133" s="10"/>
      <c r="J133" s="10"/>
      <c r="K133" s="10"/>
    </row>
    <row r="134" spans="1:11" x14ac:dyDescent="0.25">
      <c r="A134">
        <v>20305</v>
      </c>
      <c r="B134" t="s">
        <v>544</v>
      </c>
      <c r="C134" t="s">
        <v>297</v>
      </c>
      <c r="D134">
        <v>1</v>
      </c>
      <c r="E134" t="str">
        <f t="shared" si="3"/>
        <v>20305 Disinfectant (aerosol)</v>
      </c>
      <c r="H134" s="10"/>
      <c r="I134" s="10"/>
      <c r="J134" s="10"/>
      <c r="K134" s="10"/>
    </row>
    <row r="135" spans="1:11" x14ac:dyDescent="0.25">
      <c r="A135">
        <v>20305</v>
      </c>
      <c r="B135" t="s">
        <v>544</v>
      </c>
      <c r="C135" t="s">
        <v>481</v>
      </c>
      <c r="D135">
        <v>1</v>
      </c>
      <c r="E135" t="str">
        <f t="shared" si="3"/>
        <v>20305 Disinfectant (aerosol)</v>
      </c>
      <c r="H135" s="10"/>
      <c r="I135" s="10"/>
      <c r="J135" s="10"/>
      <c r="K135" s="10"/>
    </row>
    <row r="136" spans="1:11" x14ac:dyDescent="0.25">
      <c r="A136">
        <v>20305</v>
      </c>
      <c r="B136" t="s">
        <v>544</v>
      </c>
      <c r="C136" t="s">
        <v>137</v>
      </c>
      <c r="D136">
        <v>1</v>
      </c>
      <c r="E136" t="str">
        <f t="shared" si="3"/>
        <v>20305 Disinfectant (aerosol)</v>
      </c>
      <c r="H136" s="10"/>
      <c r="I136" s="10"/>
      <c r="J136" s="10"/>
      <c r="K136" s="10"/>
    </row>
    <row r="137" spans="1:11" x14ac:dyDescent="0.25">
      <c r="A137">
        <v>20305</v>
      </c>
      <c r="B137" t="s">
        <v>544</v>
      </c>
      <c r="C137" t="s">
        <v>380</v>
      </c>
      <c r="D137">
        <v>1</v>
      </c>
      <c r="E137" t="str">
        <f t="shared" si="3"/>
        <v>20305 Disinfectant (aerosol)</v>
      </c>
      <c r="H137" s="10"/>
      <c r="I137" s="10"/>
      <c r="J137" s="10"/>
      <c r="K137" s="10"/>
    </row>
    <row r="138" spans="1:11" x14ac:dyDescent="0.25">
      <c r="A138">
        <v>20305</v>
      </c>
      <c r="B138" t="s">
        <v>544</v>
      </c>
      <c r="C138" t="s">
        <v>332</v>
      </c>
      <c r="D138">
        <v>1</v>
      </c>
      <c r="E138" t="str">
        <f t="shared" si="3"/>
        <v>20305 Disinfectant (aerosol)</v>
      </c>
      <c r="H138" s="10"/>
      <c r="I138" s="10"/>
      <c r="J138" s="10"/>
      <c r="K138" s="10"/>
    </row>
    <row r="139" spans="1:11" x14ac:dyDescent="0.25">
      <c r="A139">
        <v>20305</v>
      </c>
      <c r="B139" t="s">
        <v>544</v>
      </c>
      <c r="C139" t="s">
        <v>118</v>
      </c>
      <c r="D139">
        <v>1</v>
      </c>
      <c r="E139" t="str">
        <f t="shared" si="3"/>
        <v>20305 Disinfectant (aerosol)</v>
      </c>
      <c r="H139" s="10"/>
      <c r="I139" s="10"/>
      <c r="J139" s="10"/>
      <c r="K139" s="10"/>
    </row>
    <row r="140" spans="1:11" x14ac:dyDescent="0.25">
      <c r="A140">
        <v>20305</v>
      </c>
      <c r="B140" t="s">
        <v>544</v>
      </c>
      <c r="C140" t="s">
        <v>69</v>
      </c>
      <c r="D140">
        <v>1</v>
      </c>
      <c r="E140" t="str">
        <f t="shared" si="3"/>
        <v>20305 Disinfectant (aerosol)</v>
      </c>
      <c r="H140" s="10"/>
      <c r="I140" s="10"/>
      <c r="J140" s="10"/>
      <c r="K140" s="10"/>
    </row>
    <row r="141" spans="1:11" x14ac:dyDescent="0.25">
      <c r="A141">
        <v>20311</v>
      </c>
      <c r="B141" t="s">
        <v>545</v>
      </c>
      <c r="C141" t="s">
        <v>137</v>
      </c>
      <c r="D141">
        <v>307</v>
      </c>
      <c r="E141" t="str">
        <f t="shared" si="3"/>
        <v>20311 General Purpose Cleaner (nonaerosol)</v>
      </c>
      <c r="H141" s="10"/>
      <c r="I141" s="10"/>
      <c r="J141" s="10"/>
      <c r="K141" s="10"/>
    </row>
    <row r="142" spans="1:11" x14ac:dyDescent="0.25">
      <c r="A142">
        <v>20311</v>
      </c>
      <c r="B142" t="s">
        <v>545</v>
      </c>
      <c r="C142" t="s">
        <v>309</v>
      </c>
      <c r="D142">
        <v>200</v>
      </c>
      <c r="E142" t="str">
        <f t="shared" si="3"/>
        <v>20311 General Purpose Cleaner (nonaerosol)</v>
      </c>
      <c r="H142" s="10"/>
      <c r="I142" s="10"/>
      <c r="J142" s="10"/>
      <c r="K142" s="10"/>
    </row>
    <row r="143" spans="1:11" x14ac:dyDescent="0.25">
      <c r="A143">
        <v>20311</v>
      </c>
      <c r="B143" t="s">
        <v>545</v>
      </c>
      <c r="C143" t="s">
        <v>316</v>
      </c>
      <c r="D143">
        <v>155</v>
      </c>
      <c r="E143" t="str">
        <f t="shared" si="3"/>
        <v>20311 General Purpose Cleaner (nonaerosol)</v>
      </c>
      <c r="H143" s="10"/>
      <c r="I143" s="10"/>
      <c r="J143" s="10"/>
      <c r="K143" s="10"/>
    </row>
    <row r="144" spans="1:11" x14ac:dyDescent="0.25">
      <c r="A144">
        <v>20311</v>
      </c>
      <c r="B144" t="s">
        <v>545</v>
      </c>
      <c r="C144" t="s">
        <v>442</v>
      </c>
      <c r="D144">
        <v>153</v>
      </c>
      <c r="E144" t="str">
        <f t="shared" si="3"/>
        <v>20311 General Purpose Cleaner (nonaerosol)</v>
      </c>
      <c r="H144" s="10"/>
      <c r="I144" s="10"/>
      <c r="J144" s="10"/>
      <c r="K144" s="10"/>
    </row>
    <row r="145" spans="1:11" x14ac:dyDescent="0.25">
      <c r="A145">
        <v>20311</v>
      </c>
      <c r="B145" t="s">
        <v>545</v>
      </c>
      <c r="C145" t="s">
        <v>481</v>
      </c>
      <c r="D145">
        <v>133</v>
      </c>
      <c r="E145" t="str">
        <f t="shared" si="3"/>
        <v>20311 General Purpose Cleaner (nonaerosol)</v>
      </c>
      <c r="H145" s="10"/>
      <c r="I145" s="10"/>
      <c r="J145" s="10"/>
      <c r="K145" s="10"/>
    </row>
    <row r="146" spans="1:11" x14ac:dyDescent="0.25">
      <c r="A146">
        <v>20311</v>
      </c>
      <c r="B146" t="s">
        <v>545</v>
      </c>
      <c r="C146" t="s">
        <v>44</v>
      </c>
      <c r="D146">
        <v>126</v>
      </c>
      <c r="E146" t="str">
        <f t="shared" si="3"/>
        <v>20311 General Purpose Cleaner (nonaerosol)</v>
      </c>
      <c r="H146" s="10"/>
      <c r="I146" s="10"/>
      <c r="J146" s="10"/>
      <c r="K146" s="10"/>
    </row>
    <row r="147" spans="1:11" x14ac:dyDescent="0.25">
      <c r="A147">
        <v>20311</v>
      </c>
      <c r="B147" t="s">
        <v>545</v>
      </c>
      <c r="C147" t="s">
        <v>521</v>
      </c>
      <c r="D147">
        <v>92</v>
      </c>
      <c r="E147" t="str">
        <f t="shared" si="3"/>
        <v>20311 General Purpose Cleaner (nonaerosol)</v>
      </c>
      <c r="H147" s="10"/>
      <c r="I147" s="10"/>
      <c r="J147" s="10"/>
      <c r="K147" s="10"/>
    </row>
    <row r="148" spans="1:11" x14ac:dyDescent="0.25">
      <c r="A148">
        <v>20311</v>
      </c>
      <c r="B148" t="s">
        <v>545</v>
      </c>
      <c r="C148" t="s">
        <v>58</v>
      </c>
      <c r="D148">
        <v>90</v>
      </c>
      <c r="E148" t="str">
        <f t="shared" ref="E148:E198" si="4">A148&amp;" "&amp;B148</f>
        <v>20311 General Purpose Cleaner (nonaerosol)</v>
      </c>
      <c r="H148" s="10"/>
      <c r="I148" s="10"/>
      <c r="J148" s="10"/>
      <c r="K148" s="10"/>
    </row>
    <row r="149" spans="1:11" x14ac:dyDescent="0.25">
      <c r="A149">
        <v>20311</v>
      </c>
      <c r="B149" t="s">
        <v>545</v>
      </c>
      <c r="C149" t="s">
        <v>90</v>
      </c>
      <c r="D149">
        <v>82</v>
      </c>
      <c r="E149" t="str">
        <f t="shared" si="4"/>
        <v>20311 General Purpose Cleaner (nonaerosol)</v>
      </c>
      <c r="H149" s="10"/>
      <c r="I149" s="10"/>
      <c r="J149" s="10"/>
      <c r="K149" s="10"/>
    </row>
    <row r="150" spans="1:11" x14ac:dyDescent="0.25">
      <c r="A150">
        <v>20311</v>
      </c>
      <c r="B150" t="s">
        <v>545</v>
      </c>
      <c r="C150" t="s">
        <v>118</v>
      </c>
      <c r="D150">
        <v>81</v>
      </c>
      <c r="E150" t="str">
        <f t="shared" si="4"/>
        <v>20311 General Purpose Cleaner (nonaerosol)</v>
      </c>
      <c r="H150" s="10"/>
      <c r="I150" s="10"/>
      <c r="J150" s="10"/>
      <c r="K150" s="10"/>
    </row>
    <row r="151" spans="1:11" x14ac:dyDescent="0.25">
      <c r="A151">
        <v>20311</v>
      </c>
      <c r="B151" t="s">
        <v>545</v>
      </c>
      <c r="C151" t="s">
        <v>393</v>
      </c>
      <c r="D151">
        <v>73</v>
      </c>
      <c r="E151" t="str">
        <f t="shared" si="4"/>
        <v>20311 General Purpose Cleaner (nonaerosol)</v>
      </c>
      <c r="H151" s="10"/>
      <c r="I151" s="10"/>
      <c r="J151" s="10"/>
      <c r="K151" s="10"/>
    </row>
    <row r="152" spans="1:11" x14ac:dyDescent="0.25">
      <c r="A152">
        <v>20311</v>
      </c>
      <c r="B152" t="s">
        <v>545</v>
      </c>
      <c r="C152" t="s">
        <v>452</v>
      </c>
      <c r="D152">
        <v>68</v>
      </c>
      <c r="E152" t="str">
        <f t="shared" si="4"/>
        <v>20311 General Purpose Cleaner (nonaerosol)</v>
      </c>
      <c r="H152" s="10"/>
      <c r="I152" s="10"/>
      <c r="J152" s="10"/>
      <c r="K152" s="10"/>
    </row>
    <row r="153" spans="1:11" x14ac:dyDescent="0.25">
      <c r="A153">
        <v>20311</v>
      </c>
      <c r="B153" t="s">
        <v>545</v>
      </c>
      <c r="C153" t="s">
        <v>55</v>
      </c>
      <c r="D153">
        <v>57</v>
      </c>
      <c r="E153" t="str">
        <f t="shared" si="4"/>
        <v>20311 General Purpose Cleaner (nonaerosol)</v>
      </c>
      <c r="H153" s="10"/>
      <c r="I153" s="10"/>
      <c r="J153" s="10"/>
      <c r="K153" s="10"/>
    </row>
    <row r="154" spans="1:11" x14ac:dyDescent="0.25">
      <c r="A154">
        <v>20311</v>
      </c>
      <c r="B154" t="s">
        <v>545</v>
      </c>
      <c r="C154" t="s">
        <v>297</v>
      </c>
      <c r="D154">
        <v>52</v>
      </c>
      <c r="E154" t="str">
        <f t="shared" si="4"/>
        <v>20311 General Purpose Cleaner (nonaerosol)</v>
      </c>
      <c r="H154" s="10"/>
      <c r="I154" s="10"/>
      <c r="J154" s="10"/>
      <c r="K154" s="10"/>
    </row>
    <row r="155" spans="1:11" x14ac:dyDescent="0.25">
      <c r="A155">
        <v>20311</v>
      </c>
      <c r="B155" t="s">
        <v>545</v>
      </c>
      <c r="C155" t="s">
        <v>11</v>
      </c>
      <c r="D155">
        <v>48</v>
      </c>
      <c r="E155" t="str">
        <f t="shared" si="4"/>
        <v>20311 General Purpose Cleaner (nonaerosol)</v>
      </c>
      <c r="H155" s="10"/>
      <c r="I155" s="10"/>
      <c r="J155" s="10"/>
      <c r="K155" s="10"/>
    </row>
    <row r="156" spans="1:11" x14ac:dyDescent="0.25">
      <c r="A156">
        <v>20311</v>
      </c>
      <c r="B156" t="s">
        <v>545</v>
      </c>
      <c r="C156" t="s">
        <v>408</v>
      </c>
      <c r="D156">
        <v>47</v>
      </c>
      <c r="E156" t="str">
        <f t="shared" si="4"/>
        <v>20311 General Purpose Cleaner (nonaerosol)</v>
      </c>
      <c r="H156" s="10"/>
      <c r="I156" s="10"/>
      <c r="J156" s="10"/>
      <c r="K156" s="10"/>
    </row>
    <row r="157" spans="1:11" x14ac:dyDescent="0.25">
      <c r="A157">
        <v>20311</v>
      </c>
      <c r="B157" t="s">
        <v>545</v>
      </c>
      <c r="C157" t="s">
        <v>6</v>
      </c>
      <c r="D157">
        <v>46</v>
      </c>
      <c r="E157" t="str">
        <f t="shared" si="4"/>
        <v>20311 General Purpose Cleaner (nonaerosol)</v>
      </c>
      <c r="H157" s="10"/>
      <c r="I157" s="10"/>
      <c r="J157" s="10"/>
      <c r="K157" s="10"/>
    </row>
    <row r="158" spans="1:11" x14ac:dyDescent="0.25">
      <c r="A158">
        <v>20311</v>
      </c>
      <c r="B158" t="s">
        <v>545</v>
      </c>
      <c r="C158" t="s">
        <v>437</v>
      </c>
      <c r="D158">
        <v>45</v>
      </c>
      <c r="E158" t="str">
        <f t="shared" si="4"/>
        <v>20311 General Purpose Cleaner (nonaerosol)</v>
      </c>
      <c r="H158" s="10"/>
      <c r="I158" s="10"/>
      <c r="J158" s="10"/>
      <c r="K158" s="10"/>
    </row>
    <row r="159" spans="1:11" x14ac:dyDescent="0.25">
      <c r="A159">
        <v>20311</v>
      </c>
      <c r="B159" t="s">
        <v>545</v>
      </c>
      <c r="C159" t="s">
        <v>31</v>
      </c>
      <c r="D159">
        <v>44</v>
      </c>
      <c r="E159" t="str">
        <f t="shared" si="4"/>
        <v>20311 General Purpose Cleaner (nonaerosol)</v>
      </c>
      <c r="H159" s="10"/>
      <c r="I159" s="10"/>
      <c r="J159" s="10"/>
      <c r="K159" s="10"/>
    </row>
    <row r="160" spans="1:11" x14ac:dyDescent="0.25">
      <c r="A160">
        <v>20311</v>
      </c>
      <c r="B160" t="s">
        <v>545</v>
      </c>
      <c r="C160" t="s">
        <v>379</v>
      </c>
      <c r="D160">
        <v>44</v>
      </c>
      <c r="E160" t="str">
        <f t="shared" si="4"/>
        <v>20311 General Purpose Cleaner (nonaerosol)</v>
      </c>
      <c r="H160" s="10"/>
      <c r="I160" s="10"/>
      <c r="J160" s="10"/>
      <c r="K160" s="10"/>
    </row>
    <row r="161" spans="1:11" x14ac:dyDescent="0.25">
      <c r="A161">
        <v>20311</v>
      </c>
      <c r="B161" t="s">
        <v>545</v>
      </c>
      <c r="C161" t="s">
        <v>196</v>
      </c>
      <c r="D161">
        <v>37</v>
      </c>
      <c r="E161" t="str">
        <f t="shared" si="4"/>
        <v>20311 General Purpose Cleaner (nonaerosol)</v>
      </c>
      <c r="H161" s="10"/>
      <c r="I161" s="10"/>
      <c r="J161" s="10"/>
      <c r="K161" s="10"/>
    </row>
    <row r="162" spans="1:11" x14ac:dyDescent="0.25">
      <c r="A162">
        <v>20311</v>
      </c>
      <c r="B162" t="s">
        <v>545</v>
      </c>
      <c r="C162" t="s">
        <v>64</v>
      </c>
      <c r="D162">
        <v>35</v>
      </c>
      <c r="E162" t="str">
        <f t="shared" si="4"/>
        <v>20311 General Purpose Cleaner (nonaerosol)</v>
      </c>
      <c r="H162" s="10"/>
      <c r="I162" s="10"/>
      <c r="J162" s="10"/>
      <c r="K162" s="10"/>
    </row>
    <row r="163" spans="1:11" x14ac:dyDescent="0.25">
      <c r="A163">
        <v>20311</v>
      </c>
      <c r="B163" t="s">
        <v>545</v>
      </c>
      <c r="C163" t="s">
        <v>146</v>
      </c>
      <c r="D163">
        <v>31</v>
      </c>
      <c r="E163" t="str">
        <f t="shared" si="4"/>
        <v>20311 General Purpose Cleaner (nonaerosol)</v>
      </c>
      <c r="H163" s="10"/>
      <c r="I163" s="10"/>
      <c r="J163" s="10"/>
      <c r="K163" s="10"/>
    </row>
    <row r="164" spans="1:11" x14ac:dyDescent="0.25">
      <c r="A164">
        <v>20311</v>
      </c>
      <c r="B164" t="s">
        <v>545</v>
      </c>
      <c r="C164" t="s">
        <v>501</v>
      </c>
      <c r="D164">
        <v>29</v>
      </c>
      <c r="E164" t="str">
        <f t="shared" si="4"/>
        <v>20311 General Purpose Cleaner (nonaerosol)</v>
      </c>
      <c r="H164" s="10"/>
      <c r="I164" s="10"/>
      <c r="J164" s="10"/>
      <c r="K164" s="10"/>
    </row>
    <row r="165" spans="1:11" x14ac:dyDescent="0.25">
      <c r="A165">
        <v>20311</v>
      </c>
      <c r="B165" t="s">
        <v>545</v>
      </c>
      <c r="C165" t="s">
        <v>204</v>
      </c>
      <c r="D165">
        <v>29</v>
      </c>
      <c r="E165" t="str">
        <f t="shared" si="4"/>
        <v>20311 General Purpose Cleaner (nonaerosol)</v>
      </c>
      <c r="H165" s="10"/>
      <c r="I165" s="10"/>
      <c r="J165" s="10"/>
      <c r="K165" s="10"/>
    </row>
    <row r="166" spans="1:11" x14ac:dyDescent="0.25">
      <c r="A166">
        <v>20311</v>
      </c>
      <c r="B166" t="s">
        <v>545</v>
      </c>
      <c r="C166" t="s">
        <v>80</v>
      </c>
      <c r="D166">
        <v>29</v>
      </c>
      <c r="E166" t="str">
        <f t="shared" si="4"/>
        <v>20311 General Purpose Cleaner (nonaerosol)</v>
      </c>
      <c r="H166" s="10"/>
      <c r="I166" s="10"/>
      <c r="J166" s="10"/>
      <c r="K166" s="10"/>
    </row>
    <row r="167" spans="1:11" x14ac:dyDescent="0.25">
      <c r="A167">
        <v>20311</v>
      </c>
      <c r="B167" t="s">
        <v>545</v>
      </c>
      <c r="C167" t="s">
        <v>144</v>
      </c>
      <c r="D167">
        <v>27</v>
      </c>
      <c r="E167" t="str">
        <f t="shared" si="4"/>
        <v>20311 General Purpose Cleaner (nonaerosol)</v>
      </c>
      <c r="H167" s="10"/>
      <c r="I167" s="10"/>
      <c r="J167" s="10"/>
      <c r="K167" s="10"/>
    </row>
    <row r="168" spans="1:11" x14ac:dyDescent="0.25">
      <c r="A168">
        <v>20311</v>
      </c>
      <c r="B168" t="s">
        <v>545</v>
      </c>
      <c r="C168" t="s">
        <v>169</v>
      </c>
      <c r="D168">
        <v>26</v>
      </c>
      <c r="E168" t="str">
        <f t="shared" si="4"/>
        <v>20311 General Purpose Cleaner (nonaerosol)</v>
      </c>
      <c r="H168" s="10"/>
      <c r="I168" s="10"/>
      <c r="J168" s="10"/>
      <c r="K168" s="10"/>
    </row>
    <row r="169" spans="1:11" x14ac:dyDescent="0.25">
      <c r="A169">
        <v>20311</v>
      </c>
      <c r="B169" t="s">
        <v>545</v>
      </c>
      <c r="C169" t="s">
        <v>459</v>
      </c>
      <c r="D169">
        <v>25</v>
      </c>
      <c r="E169" t="str">
        <f t="shared" si="4"/>
        <v>20311 General Purpose Cleaner (nonaerosol)</v>
      </c>
      <c r="H169" s="10"/>
      <c r="I169" s="10"/>
      <c r="J169" s="10"/>
      <c r="K169" s="10"/>
    </row>
    <row r="170" spans="1:11" x14ac:dyDescent="0.25">
      <c r="A170">
        <v>20311</v>
      </c>
      <c r="B170" t="s">
        <v>545</v>
      </c>
      <c r="C170" t="s">
        <v>404</v>
      </c>
      <c r="D170">
        <v>24</v>
      </c>
      <c r="E170" t="str">
        <f t="shared" si="4"/>
        <v>20311 General Purpose Cleaner (nonaerosol)</v>
      </c>
      <c r="H170" s="10"/>
      <c r="I170" s="10"/>
      <c r="J170" s="10"/>
      <c r="K170" s="10"/>
    </row>
    <row r="171" spans="1:11" x14ac:dyDescent="0.25">
      <c r="A171">
        <v>20311</v>
      </c>
      <c r="B171" t="s">
        <v>545</v>
      </c>
      <c r="C171" t="s">
        <v>491</v>
      </c>
      <c r="D171">
        <v>23</v>
      </c>
      <c r="E171" t="str">
        <f t="shared" si="4"/>
        <v>20311 General Purpose Cleaner (nonaerosol)</v>
      </c>
      <c r="H171" s="10"/>
      <c r="I171" s="10"/>
      <c r="J171" s="10"/>
      <c r="K171" s="10"/>
    </row>
    <row r="172" spans="1:11" x14ac:dyDescent="0.25">
      <c r="A172">
        <v>20311</v>
      </c>
      <c r="B172" t="s">
        <v>545</v>
      </c>
      <c r="C172" t="s">
        <v>513</v>
      </c>
      <c r="D172">
        <v>23</v>
      </c>
      <c r="E172" t="str">
        <f t="shared" si="4"/>
        <v>20311 General Purpose Cleaner (nonaerosol)</v>
      </c>
      <c r="H172" s="10"/>
      <c r="I172" s="10"/>
      <c r="J172" s="10"/>
      <c r="K172" s="10"/>
    </row>
    <row r="173" spans="1:11" x14ac:dyDescent="0.25">
      <c r="A173">
        <v>20311</v>
      </c>
      <c r="B173" t="s">
        <v>545</v>
      </c>
      <c r="C173" t="s">
        <v>72</v>
      </c>
      <c r="D173">
        <v>22</v>
      </c>
      <c r="E173" t="str">
        <f t="shared" si="4"/>
        <v>20311 General Purpose Cleaner (nonaerosol)</v>
      </c>
      <c r="H173" s="10"/>
      <c r="I173" s="10"/>
      <c r="J173" s="10"/>
      <c r="K173" s="10"/>
    </row>
    <row r="174" spans="1:11" x14ac:dyDescent="0.25">
      <c r="A174">
        <v>20311</v>
      </c>
      <c r="B174" t="s">
        <v>545</v>
      </c>
      <c r="C174" t="s">
        <v>515</v>
      </c>
      <c r="D174">
        <v>20</v>
      </c>
      <c r="E174" t="str">
        <f t="shared" si="4"/>
        <v>20311 General Purpose Cleaner (nonaerosol)</v>
      </c>
      <c r="H174" s="10"/>
      <c r="I174" s="10"/>
      <c r="J174" s="10"/>
      <c r="K174" s="10"/>
    </row>
    <row r="175" spans="1:11" x14ac:dyDescent="0.25">
      <c r="A175">
        <v>20311</v>
      </c>
      <c r="B175" t="s">
        <v>545</v>
      </c>
      <c r="C175" t="s">
        <v>86</v>
      </c>
      <c r="D175">
        <v>18</v>
      </c>
      <c r="E175" t="str">
        <f t="shared" si="4"/>
        <v>20311 General Purpose Cleaner (nonaerosol)</v>
      </c>
      <c r="H175" s="10"/>
      <c r="I175" s="10"/>
      <c r="J175" s="10"/>
      <c r="K175" s="10"/>
    </row>
    <row r="176" spans="1:11" x14ac:dyDescent="0.25">
      <c r="A176">
        <v>20311</v>
      </c>
      <c r="B176" t="s">
        <v>545</v>
      </c>
      <c r="C176" t="s">
        <v>420</v>
      </c>
      <c r="D176">
        <v>18</v>
      </c>
      <c r="E176" t="str">
        <f t="shared" si="4"/>
        <v>20311 General Purpose Cleaner (nonaerosol)</v>
      </c>
      <c r="H176" s="10"/>
      <c r="I176" s="10"/>
      <c r="J176" s="10"/>
      <c r="K176" s="10"/>
    </row>
    <row r="177" spans="1:11" x14ac:dyDescent="0.25">
      <c r="A177">
        <v>20311</v>
      </c>
      <c r="B177" t="s">
        <v>545</v>
      </c>
      <c r="C177" t="s">
        <v>411</v>
      </c>
      <c r="D177">
        <v>18</v>
      </c>
      <c r="E177" t="str">
        <f t="shared" si="4"/>
        <v>20311 General Purpose Cleaner (nonaerosol)</v>
      </c>
      <c r="H177" s="10"/>
      <c r="I177" s="10"/>
      <c r="J177" s="10"/>
      <c r="K177" s="10"/>
    </row>
    <row r="178" spans="1:11" x14ac:dyDescent="0.25">
      <c r="A178">
        <v>20311</v>
      </c>
      <c r="B178" t="s">
        <v>545</v>
      </c>
      <c r="C178" t="s">
        <v>226</v>
      </c>
      <c r="D178">
        <v>18</v>
      </c>
      <c r="E178" t="str">
        <f t="shared" si="4"/>
        <v>20311 General Purpose Cleaner (nonaerosol)</v>
      </c>
      <c r="H178" s="10"/>
      <c r="I178" s="10"/>
      <c r="J178" s="10"/>
      <c r="K178" s="10"/>
    </row>
    <row r="179" spans="1:11" x14ac:dyDescent="0.25">
      <c r="A179">
        <v>20311</v>
      </c>
      <c r="B179" t="s">
        <v>545</v>
      </c>
      <c r="C179" t="s">
        <v>84</v>
      </c>
      <c r="D179">
        <v>18</v>
      </c>
      <c r="E179" t="str">
        <f t="shared" si="4"/>
        <v>20311 General Purpose Cleaner (nonaerosol)</v>
      </c>
      <c r="H179" s="10"/>
      <c r="I179" s="10"/>
      <c r="J179" s="10"/>
      <c r="K179" s="10"/>
    </row>
    <row r="180" spans="1:11" x14ac:dyDescent="0.25">
      <c r="A180">
        <v>20311</v>
      </c>
      <c r="B180" t="s">
        <v>545</v>
      </c>
      <c r="C180" t="s">
        <v>202</v>
      </c>
      <c r="D180">
        <v>18</v>
      </c>
      <c r="E180" t="str">
        <f t="shared" si="4"/>
        <v>20311 General Purpose Cleaner (nonaerosol)</v>
      </c>
      <c r="H180" s="10"/>
      <c r="I180" s="10"/>
      <c r="J180" s="10"/>
      <c r="K180" s="10"/>
    </row>
    <row r="181" spans="1:11" x14ac:dyDescent="0.25">
      <c r="A181">
        <v>20311</v>
      </c>
      <c r="B181" t="s">
        <v>545</v>
      </c>
      <c r="C181" t="s">
        <v>328</v>
      </c>
      <c r="D181">
        <v>17</v>
      </c>
      <c r="E181" t="str">
        <f t="shared" si="4"/>
        <v>20311 General Purpose Cleaner (nonaerosol)</v>
      </c>
      <c r="H181" s="10"/>
      <c r="I181" s="10"/>
      <c r="J181" s="10"/>
      <c r="K181" s="10"/>
    </row>
    <row r="182" spans="1:11" x14ac:dyDescent="0.25">
      <c r="A182">
        <v>20311</v>
      </c>
      <c r="B182" t="s">
        <v>545</v>
      </c>
      <c r="C182" t="s">
        <v>498</v>
      </c>
      <c r="D182">
        <v>17</v>
      </c>
      <c r="E182" t="str">
        <f t="shared" si="4"/>
        <v>20311 General Purpose Cleaner (nonaerosol)</v>
      </c>
      <c r="H182" s="10"/>
      <c r="I182" s="10"/>
      <c r="J182" s="10"/>
      <c r="K182" s="10"/>
    </row>
    <row r="183" spans="1:11" x14ac:dyDescent="0.25">
      <c r="A183">
        <v>20311</v>
      </c>
      <c r="B183" t="s">
        <v>545</v>
      </c>
      <c r="C183" t="s">
        <v>313</v>
      </c>
      <c r="D183">
        <v>17</v>
      </c>
      <c r="E183" t="str">
        <f t="shared" si="4"/>
        <v>20311 General Purpose Cleaner (nonaerosol)</v>
      </c>
      <c r="H183" s="10"/>
      <c r="I183" s="10"/>
      <c r="J183" s="10"/>
      <c r="K183" s="10"/>
    </row>
    <row r="184" spans="1:11" x14ac:dyDescent="0.25">
      <c r="A184">
        <v>20311</v>
      </c>
      <c r="B184" t="s">
        <v>545</v>
      </c>
      <c r="C184" t="s">
        <v>305</v>
      </c>
      <c r="D184">
        <v>17</v>
      </c>
      <c r="E184" t="str">
        <f t="shared" si="4"/>
        <v>20311 General Purpose Cleaner (nonaerosol)</v>
      </c>
      <c r="H184" s="10"/>
      <c r="I184" s="10"/>
      <c r="J184" s="10"/>
      <c r="K184" s="10"/>
    </row>
    <row r="185" spans="1:11" x14ac:dyDescent="0.25">
      <c r="A185">
        <v>20311</v>
      </c>
      <c r="B185" t="s">
        <v>545</v>
      </c>
      <c r="C185" t="s">
        <v>178</v>
      </c>
      <c r="D185">
        <v>17</v>
      </c>
      <c r="E185" t="str">
        <f t="shared" si="4"/>
        <v>20311 General Purpose Cleaner (nonaerosol)</v>
      </c>
      <c r="H185" s="10"/>
      <c r="I185" s="10"/>
      <c r="J185" s="10"/>
      <c r="K185" s="10"/>
    </row>
    <row r="186" spans="1:11" x14ac:dyDescent="0.25">
      <c r="A186">
        <v>20311</v>
      </c>
      <c r="B186" t="s">
        <v>545</v>
      </c>
      <c r="C186" t="s">
        <v>440</v>
      </c>
      <c r="D186">
        <v>17</v>
      </c>
      <c r="E186" t="str">
        <f t="shared" si="4"/>
        <v>20311 General Purpose Cleaner (nonaerosol)</v>
      </c>
      <c r="H186" s="10"/>
      <c r="I186" s="10"/>
      <c r="J186" s="10"/>
      <c r="K186" s="10"/>
    </row>
    <row r="187" spans="1:11" x14ac:dyDescent="0.25">
      <c r="A187">
        <v>20311</v>
      </c>
      <c r="B187" t="s">
        <v>545</v>
      </c>
      <c r="C187" t="s">
        <v>493</v>
      </c>
      <c r="D187">
        <v>16</v>
      </c>
      <c r="E187" t="str">
        <f t="shared" si="4"/>
        <v>20311 General Purpose Cleaner (nonaerosol)</v>
      </c>
      <c r="H187" s="10"/>
      <c r="I187" s="10"/>
      <c r="J187" s="10"/>
      <c r="K187" s="10"/>
    </row>
    <row r="188" spans="1:11" x14ac:dyDescent="0.25">
      <c r="A188">
        <v>20311</v>
      </c>
      <c r="B188" t="s">
        <v>545</v>
      </c>
      <c r="C188" t="s">
        <v>98</v>
      </c>
      <c r="D188">
        <v>15</v>
      </c>
      <c r="E188" t="str">
        <f t="shared" si="4"/>
        <v>20311 General Purpose Cleaner (nonaerosol)</v>
      </c>
      <c r="H188" s="10"/>
      <c r="I188" s="10"/>
      <c r="J188" s="10"/>
      <c r="K188" s="10"/>
    </row>
    <row r="189" spans="1:11" x14ac:dyDescent="0.25">
      <c r="A189">
        <v>20311</v>
      </c>
      <c r="B189" t="s">
        <v>545</v>
      </c>
      <c r="C189" t="s">
        <v>160</v>
      </c>
      <c r="D189">
        <v>14</v>
      </c>
      <c r="E189" t="str">
        <f t="shared" si="4"/>
        <v>20311 General Purpose Cleaner (nonaerosol)</v>
      </c>
      <c r="H189" s="10"/>
      <c r="I189" s="10"/>
      <c r="J189" s="10"/>
      <c r="K189" s="10"/>
    </row>
    <row r="190" spans="1:11" x14ac:dyDescent="0.25">
      <c r="A190">
        <v>20311</v>
      </c>
      <c r="B190" t="s">
        <v>545</v>
      </c>
      <c r="C190" t="s">
        <v>352</v>
      </c>
      <c r="D190">
        <v>14</v>
      </c>
      <c r="E190" t="str">
        <f t="shared" si="4"/>
        <v>20311 General Purpose Cleaner (nonaerosol)</v>
      </c>
      <c r="H190" s="10"/>
      <c r="I190" s="10"/>
      <c r="J190" s="10"/>
      <c r="K190" s="10"/>
    </row>
    <row r="191" spans="1:11" x14ac:dyDescent="0.25">
      <c r="A191">
        <v>20311</v>
      </c>
      <c r="B191" t="s">
        <v>545</v>
      </c>
      <c r="C191" t="s">
        <v>145</v>
      </c>
      <c r="D191">
        <v>13</v>
      </c>
      <c r="E191" t="str">
        <f t="shared" si="4"/>
        <v>20311 General Purpose Cleaner (nonaerosol)</v>
      </c>
      <c r="H191" s="10"/>
      <c r="I191" s="10"/>
      <c r="J191" s="10"/>
      <c r="K191" s="10"/>
    </row>
    <row r="192" spans="1:11" x14ac:dyDescent="0.25">
      <c r="A192">
        <v>20311</v>
      </c>
      <c r="B192" t="s">
        <v>545</v>
      </c>
      <c r="C192" t="s">
        <v>280</v>
      </c>
      <c r="D192">
        <v>12</v>
      </c>
      <c r="E192" t="str">
        <f t="shared" si="4"/>
        <v>20311 General Purpose Cleaner (nonaerosol)</v>
      </c>
      <c r="H192" s="10"/>
      <c r="I192" s="10"/>
      <c r="J192" s="10"/>
      <c r="K192" s="10"/>
    </row>
    <row r="193" spans="1:11" x14ac:dyDescent="0.25">
      <c r="A193">
        <v>20311</v>
      </c>
      <c r="B193" t="s">
        <v>545</v>
      </c>
      <c r="C193" t="s">
        <v>120</v>
      </c>
      <c r="D193">
        <v>12</v>
      </c>
      <c r="E193" t="str">
        <f t="shared" si="4"/>
        <v>20311 General Purpose Cleaner (nonaerosol)</v>
      </c>
      <c r="H193" s="10"/>
      <c r="I193" s="10"/>
      <c r="J193" s="10"/>
      <c r="K193" s="10"/>
    </row>
    <row r="194" spans="1:11" x14ac:dyDescent="0.25">
      <c r="A194">
        <v>20311</v>
      </c>
      <c r="B194" t="s">
        <v>545</v>
      </c>
      <c r="C194" t="s">
        <v>331</v>
      </c>
      <c r="D194">
        <v>12</v>
      </c>
      <c r="E194" t="str">
        <f t="shared" si="4"/>
        <v>20311 General Purpose Cleaner (nonaerosol)</v>
      </c>
      <c r="H194" s="10"/>
      <c r="I194" s="10"/>
      <c r="J194" s="10"/>
      <c r="K194" s="10"/>
    </row>
    <row r="195" spans="1:11" x14ac:dyDescent="0.25">
      <c r="A195">
        <v>20311</v>
      </c>
      <c r="B195" t="s">
        <v>545</v>
      </c>
      <c r="C195" t="s">
        <v>114</v>
      </c>
      <c r="D195">
        <v>12</v>
      </c>
      <c r="E195" t="str">
        <f t="shared" si="4"/>
        <v>20311 General Purpose Cleaner (nonaerosol)</v>
      </c>
      <c r="H195" s="10"/>
      <c r="I195" s="10"/>
      <c r="J195" s="10"/>
      <c r="K195" s="10"/>
    </row>
    <row r="196" spans="1:11" x14ac:dyDescent="0.25">
      <c r="A196">
        <v>20311</v>
      </c>
      <c r="B196" t="s">
        <v>545</v>
      </c>
      <c r="C196" t="s">
        <v>323</v>
      </c>
      <c r="D196">
        <v>11</v>
      </c>
      <c r="E196" t="str">
        <f t="shared" si="4"/>
        <v>20311 General Purpose Cleaner (nonaerosol)</v>
      </c>
      <c r="H196" s="10"/>
      <c r="I196" s="10"/>
      <c r="J196" s="10"/>
      <c r="K196" s="10"/>
    </row>
    <row r="197" spans="1:11" x14ac:dyDescent="0.25">
      <c r="A197">
        <v>20311</v>
      </c>
      <c r="B197" t="s">
        <v>545</v>
      </c>
      <c r="C197" t="s">
        <v>507</v>
      </c>
      <c r="D197">
        <v>11</v>
      </c>
      <c r="E197" t="str">
        <f t="shared" si="4"/>
        <v>20311 General Purpose Cleaner (nonaerosol)</v>
      </c>
      <c r="H197" s="10"/>
      <c r="I197" s="10"/>
      <c r="J197" s="10"/>
      <c r="K197" s="10"/>
    </row>
    <row r="198" spans="1:11" x14ac:dyDescent="0.25">
      <c r="A198">
        <v>20311</v>
      </c>
      <c r="B198" t="s">
        <v>545</v>
      </c>
      <c r="C198" t="s">
        <v>470</v>
      </c>
      <c r="D198">
        <v>10</v>
      </c>
      <c r="E198" t="str">
        <f t="shared" si="4"/>
        <v>20311 General Purpose Cleaner (nonaerosol)</v>
      </c>
      <c r="H198" s="10"/>
      <c r="I198" s="10"/>
      <c r="J198" s="10"/>
      <c r="K198" s="10"/>
    </row>
    <row r="199" spans="1:11" x14ac:dyDescent="0.25">
      <c r="A199">
        <v>20311</v>
      </c>
      <c r="B199" t="s">
        <v>545</v>
      </c>
      <c r="C199" t="s">
        <v>82</v>
      </c>
      <c r="D199">
        <v>10</v>
      </c>
      <c r="E199" t="str">
        <f t="shared" ref="E199:E233" si="5">A199&amp;" "&amp;B199</f>
        <v>20311 General Purpose Cleaner (nonaerosol)</v>
      </c>
      <c r="H199" s="10"/>
      <c r="I199" s="10"/>
      <c r="J199" s="10"/>
      <c r="K199" s="10"/>
    </row>
    <row r="200" spans="1:11" x14ac:dyDescent="0.25">
      <c r="A200">
        <v>20311</v>
      </c>
      <c r="B200" t="s">
        <v>545</v>
      </c>
      <c r="C200" t="s">
        <v>443</v>
      </c>
      <c r="D200">
        <v>9</v>
      </c>
      <c r="E200" t="str">
        <f t="shared" si="5"/>
        <v>20311 General Purpose Cleaner (nonaerosol)</v>
      </c>
      <c r="H200" s="10"/>
      <c r="I200" s="10"/>
      <c r="J200" s="10"/>
      <c r="K200" s="10"/>
    </row>
    <row r="201" spans="1:11" x14ac:dyDescent="0.25">
      <c r="A201">
        <v>20311</v>
      </c>
      <c r="B201" t="s">
        <v>545</v>
      </c>
      <c r="C201" t="s">
        <v>432</v>
      </c>
      <c r="D201">
        <v>8</v>
      </c>
      <c r="E201" t="str">
        <f t="shared" si="5"/>
        <v>20311 General Purpose Cleaner (nonaerosol)</v>
      </c>
      <c r="H201" s="10"/>
      <c r="I201" s="10"/>
      <c r="J201" s="10"/>
      <c r="K201" s="10"/>
    </row>
    <row r="202" spans="1:11" x14ac:dyDescent="0.25">
      <c r="A202">
        <v>20311</v>
      </c>
      <c r="B202" t="s">
        <v>545</v>
      </c>
      <c r="C202" t="s">
        <v>240</v>
      </c>
      <c r="D202">
        <v>8</v>
      </c>
      <c r="E202" t="str">
        <f t="shared" si="5"/>
        <v>20311 General Purpose Cleaner (nonaerosol)</v>
      </c>
      <c r="H202" s="10"/>
      <c r="I202" s="10"/>
      <c r="J202" s="10"/>
      <c r="K202" s="10"/>
    </row>
    <row r="203" spans="1:11" x14ac:dyDescent="0.25">
      <c r="A203">
        <v>20311</v>
      </c>
      <c r="B203" t="s">
        <v>545</v>
      </c>
      <c r="C203" t="s">
        <v>475</v>
      </c>
      <c r="D203">
        <v>7</v>
      </c>
      <c r="E203" t="str">
        <f t="shared" si="5"/>
        <v>20311 General Purpose Cleaner (nonaerosol)</v>
      </c>
      <c r="H203" s="10"/>
      <c r="I203" s="10"/>
      <c r="J203" s="10"/>
      <c r="K203" s="10"/>
    </row>
    <row r="204" spans="1:11" x14ac:dyDescent="0.25">
      <c r="A204">
        <v>20311</v>
      </c>
      <c r="B204" t="s">
        <v>545</v>
      </c>
      <c r="C204" t="s">
        <v>247</v>
      </c>
      <c r="D204">
        <v>7</v>
      </c>
      <c r="E204" t="str">
        <f t="shared" si="5"/>
        <v>20311 General Purpose Cleaner (nonaerosol)</v>
      </c>
      <c r="H204" s="10"/>
      <c r="I204" s="10"/>
      <c r="J204" s="10"/>
      <c r="K204" s="10"/>
    </row>
    <row r="205" spans="1:11" x14ac:dyDescent="0.25">
      <c r="A205">
        <v>20311</v>
      </c>
      <c r="B205" t="s">
        <v>545</v>
      </c>
      <c r="C205" t="s">
        <v>15</v>
      </c>
      <c r="D205">
        <v>7</v>
      </c>
      <c r="E205" t="str">
        <f t="shared" si="5"/>
        <v>20311 General Purpose Cleaner (nonaerosol)</v>
      </c>
      <c r="H205" s="10"/>
      <c r="I205" s="10"/>
      <c r="J205" s="10"/>
      <c r="K205" s="10"/>
    </row>
    <row r="206" spans="1:11" x14ac:dyDescent="0.25">
      <c r="A206">
        <v>20311</v>
      </c>
      <c r="B206" t="s">
        <v>545</v>
      </c>
      <c r="C206" t="s">
        <v>187</v>
      </c>
      <c r="D206">
        <v>6</v>
      </c>
      <c r="E206" t="str">
        <f t="shared" si="5"/>
        <v>20311 General Purpose Cleaner (nonaerosol)</v>
      </c>
      <c r="H206" s="10"/>
      <c r="I206" s="10"/>
      <c r="J206" s="10"/>
      <c r="K206" s="10"/>
    </row>
    <row r="207" spans="1:11" x14ac:dyDescent="0.25">
      <c r="A207">
        <v>20311</v>
      </c>
      <c r="B207" t="s">
        <v>545</v>
      </c>
      <c r="C207" t="s">
        <v>47</v>
      </c>
      <c r="D207">
        <v>6</v>
      </c>
      <c r="E207" t="str">
        <f t="shared" si="5"/>
        <v>20311 General Purpose Cleaner (nonaerosol)</v>
      </c>
      <c r="H207" s="10"/>
      <c r="I207" s="10"/>
      <c r="J207" s="10"/>
      <c r="K207" s="10"/>
    </row>
    <row r="208" spans="1:11" x14ac:dyDescent="0.25">
      <c r="A208">
        <v>20311</v>
      </c>
      <c r="B208" t="s">
        <v>545</v>
      </c>
      <c r="C208" t="s">
        <v>398</v>
      </c>
      <c r="D208">
        <v>6</v>
      </c>
      <c r="E208" t="str">
        <f t="shared" si="5"/>
        <v>20311 General Purpose Cleaner (nonaerosol)</v>
      </c>
      <c r="H208" s="10"/>
      <c r="I208" s="10"/>
      <c r="J208" s="10"/>
      <c r="K208" s="10"/>
    </row>
    <row r="209" spans="1:11" x14ac:dyDescent="0.25">
      <c r="A209">
        <v>20311</v>
      </c>
      <c r="B209" t="s">
        <v>545</v>
      </c>
      <c r="C209" t="s">
        <v>270</v>
      </c>
      <c r="D209">
        <v>6</v>
      </c>
      <c r="E209" t="str">
        <f t="shared" si="5"/>
        <v>20311 General Purpose Cleaner (nonaerosol)</v>
      </c>
      <c r="H209" s="10"/>
      <c r="I209" s="10"/>
      <c r="J209" s="10"/>
      <c r="K209" s="10"/>
    </row>
    <row r="210" spans="1:11" x14ac:dyDescent="0.25">
      <c r="A210">
        <v>20311</v>
      </c>
      <c r="B210" t="s">
        <v>545</v>
      </c>
      <c r="C210" t="s">
        <v>469</v>
      </c>
      <c r="D210">
        <v>6</v>
      </c>
      <c r="E210" t="str">
        <f t="shared" si="5"/>
        <v>20311 General Purpose Cleaner (nonaerosol)</v>
      </c>
      <c r="H210" s="10"/>
      <c r="I210" s="10"/>
      <c r="J210" s="10"/>
      <c r="K210" s="10"/>
    </row>
    <row r="211" spans="1:11" x14ac:dyDescent="0.25">
      <c r="A211">
        <v>20311</v>
      </c>
      <c r="B211" t="s">
        <v>545</v>
      </c>
      <c r="C211" t="s">
        <v>272</v>
      </c>
      <c r="D211">
        <v>6</v>
      </c>
      <c r="E211" t="str">
        <f t="shared" si="5"/>
        <v>20311 General Purpose Cleaner (nonaerosol)</v>
      </c>
      <c r="H211" s="10"/>
      <c r="I211" s="10"/>
      <c r="J211" s="10"/>
      <c r="K211" s="10"/>
    </row>
    <row r="212" spans="1:11" x14ac:dyDescent="0.25">
      <c r="A212">
        <v>20311</v>
      </c>
      <c r="B212" t="s">
        <v>545</v>
      </c>
      <c r="C212" t="s">
        <v>70</v>
      </c>
      <c r="D212">
        <v>5</v>
      </c>
      <c r="E212" t="str">
        <f t="shared" si="5"/>
        <v>20311 General Purpose Cleaner (nonaerosol)</v>
      </c>
      <c r="H212" s="10"/>
      <c r="I212" s="10"/>
      <c r="J212" s="10"/>
      <c r="K212" s="10"/>
    </row>
    <row r="213" spans="1:11" x14ac:dyDescent="0.25">
      <c r="A213">
        <v>20311</v>
      </c>
      <c r="B213" t="s">
        <v>545</v>
      </c>
      <c r="C213" t="s">
        <v>67</v>
      </c>
      <c r="D213">
        <v>5</v>
      </c>
      <c r="E213" t="str">
        <f t="shared" si="5"/>
        <v>20311 General Purpose Cleaner (nonaerosol)</v>
      </c>
      <c r="H213" s="10"/>
      <c r="I213" s="10"/>
      <c r="J213" s="10"/>
      <c r="K213" s="10"/>
    </row>
    <row r="214" spans="1:11" x14ac:dyDescent="0.25">
      <c r="A214">
        <v>20311</v>
      </c>
      <c r="B214" t="s">
        <v>545</v>
      </c>
      <c r="C214" t="s">
        <v>410</v>
      </c>
      <c r="D214">
        <v>5</v>
      </c>
      <c r="E214" t="str">
        <f t="shared" si="5"/>
        <v>20311 General Purpose Cleaner (nonaerosol)</v>
      </c>
      <c r="H214" s="10"/>
      <c r="I214" s="10"/>
      <c r="J214" s="10"/>
      <c r="K214" s="10"/>
    </row>
    <row r="215" spans="1:11" x14ac:dyDescent="0.25">
      <c r="A215">
        <v>20311</v>
      </c>
      <c r="B215" t="s">
        <v>545</v>
      </c>
      <c r="C215" t="s">
        <v>205</v>
      </c>
      <c r="D215">
        <v>5</v>
      </c>
      <c r="E215" t="str">
        <f t="shared" si="5"/>
        <v>20311 General Purpose Cleaner (nonaerosol)</v>
      </c>
      <c r="H215" s="10"/>
      <c r="I215" s="10"/>
      <c r="J215" s="10"/>
      <c r="K215" s="10"/>
    </row>
    <row r="216" spans="1:11" x14ac:dyDescent="0.25">
      <c r="A216">
        <v>20311</v>
      </c>
      <c r="B216" t="s">
        <v>545</v>
      </c>
      <c r="C216" t="s">
        <v>140</v>
      </c>
      <c r="D216">
        <v>5</v>
      </c>
      <c r="E216" t="str">
        <f t="shared" si="5"/>
        <v>20311 General Purpose Cleaner (nonaerosol)</v>
      </c>
      <c r="H216" s="10"/>
      <c r="I216" s="10"/>
      <c r="J216" s="10"/>
      <c r="K216" s="10"/>
    </row>
    <row r="217" spans="1:11" x14ac:dyDescent="0.25">
      <c r="A217">
        <v>20311</v>
      </c>
      <c r="B217" t="s">
        <v>545</v>
      </c>
      <c r="C217" t="s">
        <v>335</v>
      </c>
      <c r="D217">
        <v>5</v>
      </c>
      <c r="E217" t="str">
        <f t="shared" si="5"/>
        <v>20311 General Purpose Cleaner (nonaerosol)</v>
      </c>
      <c r="H217" s="10"/>
      <c r="I217" s="10"/>
      <c r="J217" s="10"/>
      <c r="K217" s="10"/>
    </row>
    <row r="218" spans="1:11" x14ac:dyDescent="0.25">
      <c r="A218">
        <v>20311</v>
      </c>
      <c r="B218" t="s">
        <v>545</v>
      </c>
      <c r="C218" t="s">
        <v>27</v>
      </c>
      <c r="D218">
        <v>5</v>
      </c>
      <c r="E218" t="str">
        <f t="shared" si="5"/>
        <v>20311 General Purpose Cleaner (nonaerosol)</v>
      </c>
      <c r="H218" s="10"/>
      <c r="I218" s="10"/>
      <c r="J218" s="10"/>
      <c r="K218" s="10"/>
    </row>
    <row r="219" spans="1:11" x14ac:dyDescent="0.25">
      <c r="A219">
        <v>20311</v>
      </c>
      <c r="B219" t="s">
        <v>545</v>
      </c>
      <c r="C219" t="s">
        <v>320</v>
      </c>
      <c r="D219">
        <v>5</v>
      </c>
      <c r="E219" t="str">
        <f t="shared" si="5"/>
        <v>20311 General Purpose Cleaner (nonaerosol)</v>
      </c>
      <c r="H219" s="10"/>
      <c r="I219" s="10"/>
      <c r="J219" s="10"/>
      <c r="K219" s="10"/>
    </row>
    <row r="220" spans="1:11" x14ac:dyDescent="0.25">
      <c r="A220">
        <v>20311</v>
      </c>
      <c r="B220" t="s">
        <v>545</v>
      </c>
      <c r="C220" t="s">
        <v>304</v>
      </c>
      <c r="D220">
        <v>5</v>
      </c>
      <c r="E220" t="str">
        <f t="shared" si="5"/>
        <v>20311 General Purpose Cleaner (nonaerosol)</v>
      </c>
      <c r="H220" s="10"/>
      <c r="I220" s="10"/>
      <c r="J220" s="10"/>
      <c r="K220" s="10"/>
    </row>
    <row r="221" spans="1:11" x14ac:dyDescent="0.25">
      <c r="A221">
        <v>20311</v>
      </c>
      <c r="B221" t="s">
        <v>545</v>
      </c>
      <c r="C221" t="s">
        <v>216</v>
      </c>
      <c r="D221">
        <v>5</v>
      </c>
      <c r="E221" t="str">
        <f t="shared" si="5"/>
        <v>20311 General Purpose Cleaner (nonaerosol)</v>
      </c>
      <c r="H221" s="10"/>
      <c r="I221" s="10"/>
      <c r="J221" s="10"/>
      <c r="K221" s="10"/>
    </row>
    <row r="222" spans="1:11" x14ac:dyDescent="0.25">
      <c r="A222">
        <v>20311</v>
      </c>
      <c r="B222" t="s">
        <v>545</v>
      </c>
      <c r="C222" t="s">
        <v>351</v>
      </c>
      <c r="D222">
        <v>4</v>
      </c>
      <c r="E222" t="str">
        <f t="shared" si="5"/>
        <v>20311 General Purpose Cleaner (nonaerosol)</v>
      </c>
      <c r="H222" s="10"/>
      <c r="I222" s="10"/>
      <c r="J222" s="10"/>
      <c r="K222" s="10"/>
    </row>
    <row r="223" spans="1:11" x14ac:dyDescent="0.25">
      <c r="A223">
        <v>20311</v>
      </c>
      <c r="B223" t="s">
        <v>545</v>
      </c>
      <c r="C223" t="s">
        <v>23</v>
      </c>
      <c r="D223">
        <v>4</v>
      </c>
      <c r="E223" t="str">
        <f t="shared" si="5"/>
        <v>20311 General Purpose Cleaner (nonaerosol)</v>
      </c>
      <c r="H223" s="10"/>
      <c r="I223" s="10"/>
      <c r="J223" s="10"/>
      <c r="K223" s="10"/>
    </row>
    <row r="224" spans="1:11" x14ac:dyDescent="0.25">
      <c r="A224">
        <v>20311</v>
      </c>
      <c r="B224" t="s">
        <v>545</v>
      </c>
      <c r="C224" t="s">
        <v>314</v>
      </c>
      <c r="D224">
        <v>4</v>
      </c>
      <c r="E224" t="str">
        <f t="shared" si="5"/>
        <v>20311 General Purpose Cleaner (nonaerosol)</v>
      </c>
      <c r="H224" s="10"/>
      <c r="I224" s="10"/>
      <c r="J224" s="10"/>
      <c r="K224" s="10"/>
    </row>
    <row r="225" spans="1:11" x14ac:dyDescent="0.25">
      <c r="A225">
        <v>20311</v>
      </c>
      <c r="B225" t="s">
        <v>545</v>
      </c>
      <c r="C225" t="s">
        <v>220</v>
      </c>
      <c r="D225">
        <v>4</v>
      </c>
      <c r="E225" t="str">
        <f t="shared" si="5"/>
        <v>20311 General Purpose Cleaner (nonaerosol)</v>
      </c>
      <c r="H225" s="10"/>
      <c r="I225" s="10"/>
      <c r="J225" s="10"/>
      <c r="K225" s="10"/>
    </row>
    <row r="226" spans="1:11" x14ac:dyDescent="0.25">
      <c r="A226">
        <v>20311</v>
      </c>
      <c r="B226" t="s">
        <v>545</v>
      </c>
      <c r="C226" t="s">
        <v>241</v>
      </c>
      <c r="D226">
        <v>4</v>
      </c>
      <c r="E226" t="str">
        <f t="shared" si="5"/>
        <v>20311 General Purpose Cleaner (nonaerosol)</v>
      </c>
      <c r="H226" s="10"/>
      <c r="I226" s="10"/>
      <c r="J226" s="10"/>
      <c r="K226" s="10"/>
    </row>
    <row r="227" spans="1:11" x14ac:dyDescent="0.25">
      <c r="A227">
        <v>20311</v>
      </c>
      <c r="B227" t="s">
        <v>545</v>
      </c>
      <c r="C227" t="s">
        <v>122</v>
      </c>
      <c r="D227">
        <v>4</v>
      </c>
      <c r="E227" t="str">
        <f t="shared" si="5"/>
        <v>20311 General Purpose Cleaner (nonaerosol)</v>
      </c>
      <c r="H227" s="10"/>
      <c r="I227" s="10"/>
      <c r="J227" s="10"/>
      <c r="K227" s="10"/>
    </row>
    <row r="228" spans="1:11" x14ac:dyDescent="0.25">
      <c r="A228">
        <v>20311</v>
      </c>
      <c r="B228" t="s">
        <v>545</v>
      </c>
      <c r="C228" t="s">
        <v>259</v>
      </c>
      <c r="D228">
        <v>3</v>
      </c>
      <c r="E228" t="str">
        <f t="shared" si="5"/>
        <v>20311 General Purpose Cleaner (nonaerosol)</v>
      </c>
      <c r="H228" s="10"/>
      <c r="I228" s="10"/>
      <c r="J228" s="10"/>
      <c r="K228" s="10"/>
    </row>
    <row r="229" spans="1:11" x14ac:dyDescent="0.25">
      <c r="A229">
        <v>20311</v>
      </c>
      <c r="B229" t="s">
        <v>545</v>
      </c>
      <c r="C229" t="s">
        <v>483</v>
      </c>
      <c r="D229">
        <v>3</v>
      </c>
      <c r="E229" t="str">
        <f t="shared" si="5"/>
        <v>20311 General Purpose Cleaner (nonaerosol)</v>
      </c>
      <c r="H229" s="10"/>
      <c r="I229" s="10"/>
      <c r="J229" s="10"/>
      <c r="K229" s="10"/>
    </row>
    <row r="230" spans="1:11" x14ac:dyDescent="0.25">
      <c r="A230">
        <v>20311</v>
      </c>
      <c r="B230" t="s">
        <v>545</v>
      </c>
      <c r="C230" t="s">
        <v>517</v>
      </c>
      <c r="D230">
        <v>3</v>
      </c>
      <c r="E230" t="str">
        <f t="shared" si="5"/>
        <v>20311 General Purpose Cleaner (nonaerosol)</v>
      </c>
      <c r="H230" s="10"/>
      <c r="I230" s="10"/>
      <c r="J230" s="10"/>
      <c r="K230" s="10"/>
    </row>
    <row r="231" spans="1:11" x14ac:dyDescent="0.25">
      <c r="A231">
        <v>20311</v>
      </c>
      <c r="B231" t="s">
        <v>545</v>
      </c>
      <c r="C231" t="s">
        <v>505</v>
      </c>
      <c r="D231">
        <v>3</v>
      </c>
      <c r="E231" t="str">
        <f t="shared" si="5"/>
        <v>20311 General Purpose Cleaner (nonaerosol)</v>
      </c>
      <c r="H231" s="10"/>
      <c r="I231" s="10"/>
      <c r="J231" s="10"/>
      <c r="K231" s="10"/>
    </row>
    <row r="232" spans="1:11" x14ac:dyDescent="0.25">
      <c r="A232">
        <v>20311</v>
      </c>
      <c r="B232" t="s">
        <v>545</v>
      </c>
      <c r="C232" t="s">
        <v>238</v>
      </c>
      <c r="D232">
        <v>3</v>
      </c>
      <c r="E232" t="str">
        <f t="shared" si="5"/>
        <v>20311 General Purpose Cleaner (nonaerosol)</v>
      </c>
      <c r="H232" s="10"/>
      <c r="I232" s="10"/>
      <c r="J232" s="10"/>
      <c r="K232" s="10"/>
    </row>
    <row r="233" spans="1:11" x14ac:dyDescent="0.25">
      <c r="A233">
        <v>20311</v>
      </c>
      <c r="B233" t="s">
        <v>545</v>
      </c>
      <c r="C233" t="s">
        <v>264</v>
      </c>
      <c r="D233">
        <v>3</v>
      </c>
      <c r="E233" t="str">
        <f t="shared" si="5"/>
        <v>20311 General Purpose Cleaner (nonaerosol)</v>
      </c>
      <c r="H233" s="10"/>
      <c r="I233" s="10"/>
      <c r="J233" s="10"/>
      <c r="K233" s="10"/>
    </row>
    <row r="234" spans="1:11" x14ac:dyDescent="0.25">
      <c r="A234" s="7">
        <v>20311</v>
      </c>
      <c r="B234" t="s">
        <v>545</v>
      </c>
      <c r="C234" s="8" t="s">
        <v>189</v>
      </c>
      <c r="D234" s="7">
        <v>2</v>
      </c>
      <c r="E234" t="str">
        <f t="shared" ref="E234:E249" si="6">A234&amp;" "&amp;B234</f>
        <v>20311 General Purpose Cleaner (nonaerosol)</v>
      </c>
      <c r="H234" s="10"/>
      <c r="I234" s="10"/>
      <c r="J234" s="10"/>
      <c r="K234" s="10"/>
    </row>
    <row r="235" spans="1:11" x14ac:dyDescent="0.25">
      <c r="A235">
        <v>20311</v>
      </c>
      <c r="B235" t="s">
        <v>545</v>
      </c>
      <c r="C235" t="s">
        <v>237</v>
      </c>
      <c r="D235">
        <v>2</v>
      </c>
      <c r="E235" t="str">
        <f t="shared" si="6"/>
        <v>20311 General Purpose Cleaner (nonaerosol)</v>
      </c>
      <c r="H235" s="10"/>
      <c r="I235" s="10"/>
      <c r="J235" s="10"/>
      <c r="K235" s="10"/>
    </row>
    <row r="236" spans="1:11" x14ac:dyDescent="0.25">
      <c r="A236">
        <v>20311</v>
      </c>
      <c r="B236" t="s">
        <v>545</v>
      </c>
      <c r="C236" t="s">
        <v>92</v>
      </c>
      <c r="D236">
        <v>2</v>
      </c>
      <c r="E236" t="str">
        <f t="shared" si="6"/>
        <v>20311 General Purpose Cleaner (nonaerosol)</v>
      </c>
      <c r="H236" s="10"/>
      <c r="I236" s="10"/>
      <c r="J236" s="10"/>
      <c r="K236" s="10"/>
    </row>
    <row r="237" spans="1:11" x14ac:dyDescent="0.25">
      <c r="A237">
        <v>20311</v>
      </c>
      <c r="B237" t="s">
        <v>545</v>
      </c>
      <c r="C237" t="s">
        <v>195</v>
      </c>
      <c r="D237">
        <v>2</v>
      </c>
      <c r="E237" t="str">
        <f t="shared" si="6"/>
        <v>20311 General Purpose Cleaner (nonaerosol)</v>
      </c>
      <c r="H237" s="10"/>
      <c r="I237" s="10"/>
      <c r="J237" s="10"/>
      <c r="K237" s="10"/>
    </row>
    <row r="238" spans="1:11" x14ac:dyDescent="0.25">
      <c r="A238">
        <v>20311</v>
      </c>
      <c r="B238" t="s">
        <v>545</v>
      </c>
      <c r="C238" t="s">
        <v>451</v>
      </c>
      <c r="D238">
        <v>2</v>
      </c>
      <c r="E238" t="str">
        <f t="shared" si="6"/>
        <v>20311 General Purpose Cleaner (nonaerosol)</v>
      </c>
      <c r="H238" s="10"/>
      <c r="I238" s="10"/>
      <c r="J238" s="10"/>
      <c r="K238" s="10"/>
    </row>
    <row r="239" spans="1:11" x14ac:dyDescent="0.25">
      <c r="A239">
        <v>20311</v>
      </c>
      <c r="B239" t="s">
        <v>545</v>
      </c>
      <c r="C239" t="s">
        <v>155</v>
      </c>
      <c r="D239">
        <v>2</v>
      </c>
      <c r="E239" t="str">
        <f t="shared" si="6"/>
        <v>20311 General Purpose Cleaner (nonaerosol)</v>
      </c>
      <c r="H239" s="10"/>
      <c r="I239" s="10"/>
      <c r="J239" s="10"/>
      <c r="K239" s="10"/>
    </row>
    <row r="240" spans="1:11" x14ac:dyDescent="0.25">
      <c r="A240">
        <v>20311</v>
      </c>
      <c r="B240" t="s">
        <v>545</v>
      </c>
      <c r="C240" t="s">
        <v>371</v>
      </c>
      <c r="D240">
        <v>2</v>
      </c>
      <c r="E240" t="str">
        <f t="shared" si="6"/>
        <v>20311 General Purpose Cleaner (nonaerosol)</v>
      </c>
      <c r="H240" s="10"/>
      <c r="I240" s="10"/>
      <c r="J240" s="10"/>
      <c r="K240" s="10"/>
    </row>
    <row r="241" spans="1:11" x14ac:dyDescent="0.25">
      <c r="A241">
        <v>20311</v>
      </c>
      <c r="B241" t="s">
        <v>545</v>
      </c>
      <c r="C241" t="s">
        <v>380</v>
      </c>
      <c r="D241">
        <v>2</v>
      </c>
      <c r="E241" t="str">
        <f t="shared" si="6"/>
        <v>20311 General Purpose Cleaner (nonaerosol)</v>
      </c>
      <c r="H241" s="10"/>
      <c r="I241" s="10"/>
      <c r="J241" s="10"/>
      <c r="K241" s="10"/>
    </row>
    <row r="242" spans="1:11" x14ac:dyDescent="0.25">
      <c r="A242">
        <v>20311</v>
      </c>
      <c r="B242" t="s">
        <v>545</v>
      </c>
      <c r="C242" t="s">
        <v>32</v>
      </c>
      <c r="D242">
        <v>1</v>
      </c>
      <c r="E242" t="str">
        <f t="shared" si="6"/>
        <v>20311 General Purpose Cleaner (nonaerosol)</v>
      </c>
      <c r="H242" s="10"/>
      <c r="I242" s="10"/>
      <c r="J242" s="10"/>
      <c r="K242" s="10"/>
    </row>
    <row r="243" spans="1:11" x14ac:dyDescent="0.25">
      <c r="A243">
        <v>20311</v>
      </c>
      <c r="B243" t="s">
        <v>545</v>
      </c>
      <c r="C243" t="s">
        <v>168</v>
      </c>
      <c r="D243">
        <v>1</v>
      </c>
      <c r="E243" t="str">
        <f t="shared" si="6"/>
        <v>20311 General Purpose Cleaner (nonaerosol)</v>
      </c>
      <c r="H243" s="10"/>
      <c r="I243" s="10"/>
      <c r="J243" s="10"/>
      <c r="K243" s="10"/>
    </row>
    <row r="244" spans="1:11" x14ac:dyDescent="0.25">
      <c r="A244">
        <v>20311</v>
      </c>
      <c r="B244" t="s">
        <v>545</v>
      </c>
      <c r="C244" t="s">
        <v>128</v>
      </c>
      <c r="D244">
        <v>1</v>
      </c>
      <c r="E244" t="str">
        <f t="shared" si="6"/>
        <v>20311 General Purpose Cleaner (nonaerosol)</v>
      </c>
      <c r="H244" s="10"/>
      <c r="I244" s="10"/>
      <c r="J244" s="10"/>
      <c r="K244" s="10"/>
    </row>
    <row r="245" spans="1:11" x14ac:dyDescent="0.25">
      <c r="A245">
        <v>20311</v>
      </c>
      <c r="B245" t="s">
        <v>545</v>
      </c>
      <c r="C245" t="s">
        <v>504</v>
      </c>
      <c r="D245">
        <v>1</v>
      </c>
      <c r="E245" t="str">
        <f t="shared" si="6"/>
        <v>20311 General Purpose Cleaner (nonaerosol)</v>
      </c>
      <c r="H245" s="10"/>
      <c r="I245" s="10"/>
      <c r="J245" s="10"/>
      <c r="K245" s="10"/>
    </row>
    <row r="246" spans="1:11" x14ac:dyDescent="0.25">
      <c r="A246">
        <v>20311</v>
      </c>
      <c r="B246" t="s">
        <v>545</v>
      </c>
      <c r="C246" t="s">
        <v>332</v>
      </c>
      <c r="D246">
        <v>1</v>
      </c>
      <c r="E246" t="str">
        <f t="shared" si="6"/>
        <v>20311 General Purpose Cleaner (nonaerosol)</v>
      </c>
      <c r="H246" s="10"/>
      <c r="I246" s="10"/>
      <c r="J246" s="10"/>
      <c r="K246" s="10"/>
    </row>
    <row r="247" spans="1:11" x14ac:dyDescent="0.25">
      <c r="A247">
        <v>20311</v>
      </c>
      <c r="B247" t="s">
        <v>545</v>
      </c>
      <c r="C247" t="s">
        <v>525</v>
      </c>
      <c r="D247">
        <v>1</v>
      </c>
      <c r="E247" t="str">
        <f t="shared" si="6"/>
        <v>20311 General Purpose Cleaner (nonaerosol)</v>
      </c>
      <c r="H247" s="10"/>
      <c r="I247" s="10"/>
      <c r="J247" s="10"/>
      <c r="K247" s="10"/>
    </row>
    <row r="248" spans="1:11" x14ac:dyDescent="0.25">
      <c r="A248">
        <v>20311</v>
      </c>
      <c r="B248" t="s">
        <v>545</v>
      </c>
      <c r="C248" t="s">
        <v>479</v>
      </c>
      <c r="D248">
        <v>1</v>
      </c>
      <c r="E248" t="str">
        <f t="shared" si="6"/>
        <v>20311 General Purpose Cleaner (nonaerosol)</v>
      </c>
      <c r="H248" s="10"/>
      <c r="I248" s="10"/>
      <c r="J248" s="10"/>
      <c r="K248" s="10"/>
    </row>
    <row r="249" spans="1:11" x14ac:dyDescent="0.25">
      <c r="A249">
        <v>20311</v>
      </c>
      <c r="B249" t="s">
        <v>545</v>
      </c>
      <c r="C249" t="s">
        <v>473</v>
      </c>
      <c r="D249">
        <v>1</v>
      </c>
      <c r="E249" t="str">
        <f t="shared" si="6"/>
        <v>20311 General Purpose Cleaner (nonaerosol)</v>
      </c>
      <c r="H249" s="10"/>
      <c r="I249" s="10"/>
      <c r="J249" s="10"/>
      <c r="K249" s="10"/>
    </row>
    <row r="250" spans="1:11" x14ac:dyDescent="0.25">
      <c r="A250">
        <v>20311</v>
      </c>
      <c r="B250" t="s">
        <v>545</v>
      </c>
      <c r="C250" t="s">
        <v>24</v>
      </c>
      <c r="D250">
        <v>1</v>
      </c>
      <c r="E250" t="str">
        <f t="shared" ref="E250:E313" si="7">A250&amp;" "&amp;B250</f>
        <v>20311 General Purpose Cleaner (nonaerosol)</v>
      </c>
      <c r="H250" s="10"/>
      <c r="I250" s="10"/>
      <c r="J250" s="10"/>
      <c r="K250" s="10"/>
    </row>
    <row r="251" spans="1:11" x14ac:dyDescent="0.25">
      <c r="A251">
        <v>20311</v>
      </c>
      <c r="B251" t="s">
        <v>545</v>
      </c>
      <c r="C251" t="s">
        <v>311</v>
      </c>
      <c r="D251">
        <v>1</v>
      </c>
      <c r="E251" t="str">
        <f t="shared" si="7"/>
        <v>20311 General Purpose Cleaner (nonaerosol)</v>
      </c>
      <c r="H251" s="10"/>
      <c r="I251" s="10"/>
      <c r="J251" s="10"/>
      <c r="K251" s="10"/>
    </row>
    <row r="252" spans="1:11" x14ac:dyDescent="0.25">
      <c r="A252">
        <v>20311</v>
      </c>
      <c r="B252" t="s">
        <v>545</v>
      </c>
      <c r="C252" t="s">
        <v>143</v>
      </c>
      <c r="D252">
        <v>1</v>
      </c>
      <c r="E252" t="str">
        <f t="shared" si="7"/>
        <v>20311 General Purpose Cleaner (nonaerosol)</v>
      </c>
      <c r="H252" s="10"/>
      <c r="I252" s="10"/>
      <c r="J252" s="10"/>
      <c r="K252" s="10"/>
    </row>
    <row r="253" spans="1:11" x14ac:dyDescent="0.25">
      <c r="A253">
        <v>20311</v>
      </c>
      <c r="B253" t="s">
        <v>545</v>
      </c>
      <c r="C253" t="s">
        <v>161</v>
      </c>
      <c r="D253">
        <v>1</v>
      </c>
      <c r="E253" t="str">
        <f t="shared" si="7"/>
        <v>20311 General Purpose Cleaner (nonaerosol)</v>
      </c>
      <c r="H253" s="10"/>
      <c r="I253" s="10"/>
      <c r="J253" s="10"/>
      <c r="K253" s="10"/>
    </row>
    <row r="254" spans="1:11" x14ac:dyDescent="0.25">
      <c r="A254">
        <v>20311</v>
      </c>
      <c r="B254" t="s">
        <v>545</v>
      </c>
      <c r="C254" t="s">
        <v>434</v>
      </c>
      <c r="D254">
        <v>1</v>
      </c>
      <c r="E254" t="str">
        <f t="shared" si="7"/>
        <v>20311 General Purpose Cleaner (nonaerosol)</v>
      </c>
      <c r="H254" s="10"/>
      <c r="I254" s="10"/>
      <c r="J254" s="10"/>
      <c r="K254" s="10"/>
    </row>
    <row r="255" spans="1:11" x14ac:dyDescent="0.25">
      <c r="A255">
        <v>20311</v>
      </c>
      <c r="B255" t="s">
        <v>545</v>
      </c>
      <c r="C255" t="s">
        <v>175</v>
      </c>
      <c r="D255">
        <v>1</v>
      </c>
      <c r="E255" t="str">
        <f t="shared" si="7"/>
        <v>20311 General Purpose Cleaner (nonaerosol)</v>
      </c>
      <c r="H255" s="10"/>
      <c r="I255" s="10"/>
      <c r="J255" s="10"/>
      <c r="K255" s="10"/>
    </row>
    <row r="256" spans="1:11" x14ac:dyDescent="0.25">
      <c r="A256">
        <v>20311</v>
      </c>
      <c r="B256" t="s">
        <v>545</v>
      </c>
      <c r="C256" t="s">
        <v>43</v>
      </c>
      <c r="D256">
        <v>1</v>
      </c>
      <c r="E256" t="str">
        <f t="shared" si="7"/>
        <v>20311 General Purpose Cleaner (nonaerosol)</v>
      </c>
      <c r="H256" s="10"/>
      <c r="I256" s="10"/>
      <c r="J256" s="10"/>
      <c r="K256" s="10"/>
    </row>
    <row r="257" spans="1:11" x14ac:dyDescent="0.25">
      <c r="A257">
        <v>20311</v>
      </c>
      <c r="B257" t="s">
        <v>545</v>
      </c>
      <c r="C257" t="s">
        <v>302</v>
      </c>
      <c r="D257">
        <v>1</v>
      </c>
      <c r="E257" t="str">
        <f t="shared" si="7"/>
        <v>20311 General Purpose Cleaner (nonaerosol)</v>
      </c>
      <c r="H257" s="10"/>
      <c r="I257" s="10"/>
      <c r="J257" s="10"/>
      <c r="K257" s="10"/>
    </row>
    <row r="258" spans="1:11" x14ac:dyDescent="0.25">
      <c r="A258">
        <v>20311</v>
      </c>
      <c r="B258" t="s">
        <v>545</v>
      </c>
      <c r="C258" t="s">
        <v>415</v>
      </c>
      <c r="D258">
        <v>1</v>
      </c>
      <c r="E258" t="str">
        <f t="shared" si="7"/>
        <v>20311 General Purpose Cleaner (nonaerosol)</v>
      </c>
      <c r="H258" s="10"/>
      <c r="I258" s="10"/>
      <c r="J258" s="10"/>
      <c r="K258" s="10"/>
    </row>
    <row r="259" spans="1:11" x14ac:dyDescent="0.25">
      <c r="A259">
        <v>20311</v>
      </c>
      <c r="B259" t="s">
        <v>545</v>
      </c>
      <c r="C259" t="s">
        <v>290</v>
      </c>
      <c r="D259">
        <v>1</v>
      </c>
      <c r="E259" t="str">
        <f t="shared" si="7"/>
        <v>20311 General Purpose Cleaner (nonaerosol)</v>
      </c>
      <c r="H259" s="10"/>
      <c r="I259" s="10"/>
      <c r="J259" s="10"/>
      <c r="K259" s="10"/>
    </row>
    <row r="260" spans="1:11" x14ac:dyDescent="0.25">
      <c r="A260">
        <v>20311</v>
      </c>
      <c r="B260" t="s">
        <v>545</v>
      </c>
      <c r="C260" t="s">
        <v>50</v>
      </c>
      <c r="D260">
        <v>1</v>
      </c>
      <c r="E260" t="str">
        <f t="shared" si="7"/>
        <v>20311 General Purpose Cleaner (nonaerosol)</v>
      </c>
      <c r="H260" s="10"/>
      <c r="I260" s="10"/>
      <c r="J260" s="10"/>
      <c r="K260" s="10"/>
    </row>
    <row r="261" spans="1:11" x14ac:dyDescent="0.25">
      <c r="A261">
        <v>20312</v>
      </c>
      <c r="B261" t="s">
        <v>546</v>
      </c>
      <c r="C261" t="s">
        <v>67</v>
      </c>
      <c r="D261">
        <v>9</v>
      </c>
      <c r="E261" t="str">
        <f t="shared" si="7"/>
        <v>20312 General Purpose Degreaser (aerosol)</v>
      </c>
      <c r="H261" s="10"/>
      <c r="I261" s="10"/>
      <c r="J261" s="10"/>
      <c r="K261" s="10"/>
    </row>
    <row r="262" spans="1:11" x14ac:dyDescent="0.25">
      <c r="A262">
        <v>20312</v>
      </c>
      <c r="B262" t="s">
        <v>546</v>
      </c>
      <c r="C262" t="s">
        <v>216</v>
      </c>
      <c r="D262">
        <v>6</v>
      </c>
      <c r="E262" t="str">
        <f t="shared" si="7"/>
        <v>20312 General Purpose Degreaser (aerosol)</v>
      </c>
      <c r="H262" s="10"/>
      <c r="I262" s="10"/>
      <c r="J262" s="10"/>
      <c r="K262" s="10"/>
    </row>
    <row r="263" spans="1:11" x14ac:dyDescent="0.25">
      <c r="A263">
        <v>20312</v>
      </c>
      <c r="B263" t="s">
        <v>546</v>
      </c>
      <c r="C263" t="s">
        <v>521</v>
      </c>
      <c r="D263">
        <v>5</v>
      </c>
      <c r="E263" t="str">
        <f t="shared" si="7"/>
        <v>20312 General Purpose Degreaser (aerosol)</v>
      </c>
      <c r="H263" s="10"/>
      <c r="I263" s="10"/>
      <c r="J263" s="10"/>
      <c r="K263" s="10"/>
    </row>
    <row r="264" spans="1:11" x14ac:dyDescent="0.25">
      <c r="A264">
        <v>20312</v>
      </c>
      <c r="B264" t="s">
        <v>546</v>
      </c>
      <c r="C264" t="s">
        <v>320</v>
      </c>
      <c r="D264">
        <v>4</v>
      </c>
      <c r="E264" t="str">
        <f t="shared" si="7"/>
        <v>20312 General Purpose Degreaser (aerosol)</v>
      </c>
      <c r="H264" s="10"/>
      <c r="I264" s="10"/>
      <c r="J264" s="10"/>
      <c r="K264" s="10"/>
    </row>
    <row r="265" spans="1:11" x14ac:dyDescent="0.25">
      <c r="A265">
        <v>20312</v>
      </c>
      <c r="B265" t="s">
        <v>546</v>
      </c>
      <c r="C265" t="s">
        <v>351</v>
      </c>
      <c r="D265">
        <v>4</v>
      </c>
      <c r="E265" t="str">
        <f t="shared" si="7"/>
        <v>20312 General Purpose Degreaser (aerosol)</v>
      </c>
      <c r="H265" s="10"/>
      <c r="I265" s="10"/>
      <c r="J265" s="10"/>
      <c r="K265" s="10"/>
    </row>
    <row r="266" spans="1:11" x14ac:dyDescent="0.25">
      <c r="A266">
        <v>20312</v>
      </c>
      <c r="B266" t="s">
        <v>546</v>
      </c>
      <c r="C266" t="s">
        <v>270</v>
      </c>
      <c r="D266">
        <v>3</v>
      </c>
      <c r="E266" t="str">
        <f t="shared" si="7"/>
        <v>20312 General Purpose Degreaser (aerosol)</v>
      </c>
      <c r="H266" s="10"/>
      <c r="I266" s="10"/>
      <c r="J266" s="10"/>
      <c r="K266" s="10"/>
    </row>
    <row r="267" spans="1:11" x14ac:dyDescent="0.25">
      <c r="A267">
        <v>20312</v>
      </c>
      <c r="B267" t="s">
        <v>546</v>
      </c>
      <c r="C267" t="s">
        <v>503</v>
      </c>
      <c r="D267">
        <v>3</v>
      </c>
      <c r="E267" t="str">
        <f t="shared" si="7"/>
        <v>20312 General Purpose Degreaser (aerosol)</v>
      </c>
      <c r="H267" s="10"/>
      <c r="I267" s="10"/>
      <c r="J267" s="10"/>
      <c r="K267" s="10"/>
    </row>
    <row r="268" spans="1:11" x14ac:dyDescent="0.25">
      <c r="A268">
        <v>20312</v>
      </c>
      <c r="B268" t="s">
        <v>546</v>
      </c>
      <c r="C268" t="s">
        <v>452</v>
      </c>
      <c r="D268">
        <v>3</v>
      </c>
      <c r="E268" t="str">
        <f t="shared" si="7"/>
        <v>20312 General Purpose Degreaser (aerosol)</v>
      </c>
      <c r="H268" s="10"/>
      <c r="I268" s="10"/>
      <c r="J268" s="10"/>
      <c r="K268" s="10"/>
    </row>
    <row r="269" spans="1:11" x14ac:dyDescent="0.25">
      <c r="A269">
        <v>20312</v>
      </c>
      <c r="B269" t="s">
        <v>546</v>
      </c>
      <c r="C269" t="s">
        <v>442</v>
      </c>
      <c r="D269">
        <v>2</v>
      </c>
      <c r="E269" t="str">
        <f t="shared" si="7"/>
        <v>20312 General Purpose Degreaser (aerosol)</v>
      </c>
      <c r="H269" s="10"/>
      <c r="I269" s="10"/>
      <c r="J269" s="10"/>
      <c r="K269" s="10"/>
    </row>
    <row r="270" spans="1:11" x14ac:dyDescent="0.25">
      <c r="A270">
        <v>20312</v>
      </c>
      <c r="B270" t="s">
        <v>546</v>
      </c>
      <c r="C270" t="s">
        <v>166</v>
      </c>
      <c r="D270">
        <v>2</v>
      </c>
      <c r="E270" t="str">
        <f t="shared" si="7"/>
        <v>20312 General Purpose Degreaser (aerosol)</v>
      </c>
      <c r="H270" s="10"/>
      <c r="I270" s="10"/>
      <c r="J270" s="10"/>
      <c r="K270" s="10"/>
    </row>
    <row r="271" spans="1:11" x14ac:dyDescent="0.25">
      <c r="A271">
        <v>20312</v>
      </c>
      <c r="B271" t="s">
        <v>546</v>
      </c>
      <c r="C271" t="s">
        <v>380</v>
      </c>
      <c r="D271">
        <v>2</v>
      </c>
      <c r="E271" t="str">
        <f t="shared" si="7"/>
        <v>20312 General Purpose Degreaser (aerosol)</v>
      </c>
      <c r="H271" s="10"/>
      <c r="I271" s="10"/>
      <c r="J271" s="10"/>
      <c r="K271" s="10"/>
    </row>
    <row r="272" spans="1:11" x14ac:dyDescent="0.25">
      <c r="A272">
        <v>20312</v>
      </c>
      <c r="B272" t="s">
        <v>546</v>
      </c>
      <c r="C272" t="s">
        <v>404</v>
      </c>
      <c r="D272">
        <v>2</v>
      </c>
      <c r="E272" t="str">
        <f t="shared" si="7"/>
        <v>20312 General Purpose Degreaser (aerosol)</v>
      </c>
      <c r="H272" s="10"/>
      <c r="I272" s="10"/>
      <c r="J272" s="10"/>
      <c r="K272" s="10"/>
    </row>
    <row r="273" spans="1:11" x14ac:dyDescent="0.25">
      <c r="A273">
        <v>20312</v>
      </c>
      <c r="B273" t="s">
        <v>546</v>
      </c>
      <c r="C273" t="s">
        <v>470</v>
      </c>
      <c r="D273">
        <v>2</v>
      </c>
      <c r="E273" t="str">
        <f t="shared" si="7"/>
        <v>20312 General Purpose Degreaser (aerosol)</v>
      </c>
      <c r="H273" s="10"/>
      <c r="I273" s="10"/>
      <c r="J273" s="10"/>
      <c r="K273" s="10"/>
    </row>
    <row r="274" spans="1:11" x14ac:dyDescent="0.25">
      <c r="A274">
        <v>20312</v>
      </c>
      <c r="B274" t="s">
        <v>546</v>
      </c>
      <c r="C274" t="s">
        <v>314</v>
      </c>
      <c r="D274">
        <v>2</v>
      </c>
      <c r="E274" t="str">
        <f t="shared" si="7"/>
        <v>20312 General Purpose Degreaser (aerosol)</v>
      </c>
      <c r="H274" s="10"/>
      <c r="I274" s="10"/>
      <c r="J274" s="10"/>
      <c r="K274" s="10"/>
    </row>
    <row r="275" spans="1:11" x14ac:dyDescent="0.25">
      <c r="A275">
        <v>20312</v>
      </c>
      <c r="B275" t="s">
        <v>546</v>
      </c>
      <c r="C275" t="s">
        <v>292</v>
      </c>
      <c r="D275">
        <v>2</v>
      </c>
      <c r="E275" t="str">
        <f t="shared" si="7"/>
        <v>20312 General Purpose Degreaser (aerosol)</v>
      </c>
      <c r="H275" s="10"/>
      <c r="I275" s="10"/>
      <c r="J275" s="10"/>
      <c r="K275" s="10"/>
    </row>
    <row r="276" spans="1:11" x14ac:dyDescent="0.25">
      <c r="A276">
        <v>20312</v>
      </c>
      <c r="B276" t="s">
        <v>546</v>
      </c>
      <c r="C276" t="s">
        <v>202</v>
      </c>
      <c r="D276">
        <v>1</v>
      </c>
      <c r="E276" t="str">
        <f t="shared" si="7"/>
        <v>20312 General Purpose Degreaser (aerosol)</v>
      </c>
      <c r="H276" s="10"/>
      <c r="I276" s="10"/>
      <c r="J276" s="10"/>
      <c r="K276" s="10"/>
    </row>
    <row r="277" spans="1:11" x14ac:dyDescent="0.25">
      <c r="A277">
        <v>20312</v>
      </c>
      <c r="B277" t="s">
        <v>546</v>
      </c>
      <c r="C277" t="s">
        <v>41</v>
      </c>
      <c r="D277">
        <v>1</v>
      </c>
      <c r="E277" t="str">
        <f t="shared" si="7"/>
        <v>20312 General Purpose Degreaser (aerosol)</v>
      </c>
      <c r="H277" s="10"/>
      <c r="I277" s="10"/>
      <c r="J277" s="10"/>
      <c r="K277" s="10"/>
    </row>
    <row r="278" spans="1:11" x14ac:dyDescent="0.25">
      <c r="A278">
        <v>20312</v>
      </c>
      <c r="B278" t="s">
        <v>546</v>
      </c>
      <c r="C278" t="s">
        <v>137</v>
      </c>
      <c r="D278">
        <v>1</v>
      </c>
      <c r="E278" t="str">
        <f t="shared" si="7"/>
        <v>20312 General Purpose Degreaser (aerosol)</v>
      </c>
      <c r="H278" s="10"/>
      <c r="I278" s="10"/>
      <c r="J278" s="10"/>
      <c r="K278" s="10"/>
    </row>
    <row r="279" spans="1:11" x14ac:dyDescent="0.25">
      <c r="A279">
        <v>20312</v>
      </c>
      <c r="B279" t="s">
        <v>546</v>
      </c>
      <c r="C279" t="s">
        <v>476</v>
      </c>
      <c r="D279">
        <v>1</v>
      </c>
      <c r="E279" t="str">
        <f t="shared" si="7"/>
        <v>20312 General Purpose Degreaser (aerosol)</v>
      </c>
      <c r="H279" s="10"/>
      <c r="I279" s="10"/>
      <c r="J279" s="10"/>
      <c r="K279" s="10"/>
    </row>
    <row r="280" spans="1:11" x14ac:dyDescent="0.25">
      <c r="A280">
        <v>20312</v>
      </c>
      <c r="B280" t="s">
        <v>546</v>
      </c>
      <c r="C280" t="s">
        <v>204</v>
      </c>
      <c r="D280">
        <v>1</v>
      </c>
      <c r="E280" t="str">
        <f t="shared" si="7"/>
        <v>20312 General Purpose Degreaser (aerosol)</v>
      </c>
      <c r="H280" s="10"/>
      <c r="I280" s="10"/>
      <c r="J280" s="10"/>
      <c r="K280" s="10"/>
    </row>
    <row r="281" spans="1:11" x14ac:dyDescent="0.25">
      <c r="A281">
        <v>20312</v>
      </c>
      <c r="B281" t="s">
        <v>546</v>
      </c>
      <c r="C281" t="s">
        <v>501</v>
      </c>
      <c r="D281">
        <v>1</v>
      </c>
      <c r="E281" t="str">
        <f t="shared" si="7"/>
        <v>20312 General Purpose Degreaser (aerosol)</v>
      </c>
      <c r="H281" s="10"/>
      <c r="I281" s="10"/>
      <c r="J281" s="10"/>
      <c r="K281" s="10"/>
    </row>
    <row r="282" spans="1:11" x14ac:dyDescent="0.25">
      <c r="A282">
        <v>20312</v>
      </c>
      <c r="B282" t="s">
        <v>546</v>
      </c>
      <c r="C282" t="s">
        <v>280</v>
      </c>
      <c r="D282">
        <v>1</v>
      </c>
      <c r="E282" t="str">
        <f t="shared" si="7"/>
        <v>20312 General Purpose Degreaser (aerosol)</v>
      </c>
      <c r="H282" s="10"/>
      <c r="I282" s="10"/>
      <c r="J282" s="10"/>
      <c r="K282" s="10"/>
    </row>
    <row r="283" spans="1:11" x14ac:dyDescent="0.25">
      <c r="A283">
        <v>20312</v>
      </c>
      <c r="B283" t="s">
        <v>546</v>
      </c>
      <c r="C283" t="s">
        <v>422</v>
      </c>
      <c r="D283">
        <v>1</v>
      </c>
      <c r="E283" t="str">
        <f t="shared" si="7"/>
        <v>20312 General Purpose Degreaser (aerosol)</v>
      </c>
      <c r="H283" s="10"/>
      <c r="I283" s="10"/>
      <c r="J283" s="10"/>
      <c r="K283" s="10"/>
    </row>
    <row r="284" spans="1:11" x14ac:dyDescent="0.25">
      <c r="A284">
        <v>20312</v>
      </c>
      <c r="B284" t="s">
        <v>546</v>
      </c>
      <c r="C284" t="s">
        <v>118</v>
      </c>
      <c r="D284">
        <v>1</v>
      </c>
      <c r="E284" t="str">
        <f t="shared" si="7"/>
        <v>20312 General Purpose Degreaser (aerosol)</v>
      </c>
      <c r="H284" s="10"/>
      <c r="I284" s="10"/>
      <c r="J284" s="10"/>
      <c r="K284" s="10"/>
    </row>
    <row r="285" spans="1:11" x14ac:dyDescent="0.25">
      <c r="A285">
        <v>20312</v>
      </c>
      <c r="B285" t="s">
        <v>546</v>
      </c>
      <c r="C285" t="s">
        <v>491</v>
      </c>
      <c r="D285">
        <v>1</v>
      </c>
      <c r="E285" t="str">
        <f t="shared" si="7"/>
        <v>20312 General Purpose Degreaser (aerosol)</v>
      </c>
      <c r="H285" s="10"/>
      <c r="I285" s="10"/>
      <c r="J285" s="10"/>
      <c r="K285" s="10"/>
    </row>
    <row r="286" spans="1:11" x14ac:dyDescent="0.25">
      <c r="A286">
        <v>20312</v>
      </c>
      <c r="B286" t="s">
        <v>546</v>
      </c>
      <c r="C286" t="s">
        <v>128</v>
      </c>
      <c r="D286">
        <v>1</v>
      </c>
      <c r="E286" t="str">
        <f t="shared" si="7"/>
        <v>20312 General Purpose Degreaser (aerosol)</v>
      </c>
      <c r="H286" s="10"/>
      <c r="I286" s="10"/>
      <c r="J286" s="10"/>
      <c r="K286" s="10"/>
    </row>
    <row r="287" spans="1:11" x14ac:dyDescent="0.25">
      <c r="A287">
        <v>20312</v>
      </c>
      <c r="B287" t="s">
        <v>546</v>
      </c>
      <c r="C287" t="s">
        <v>437</v>
      </c>
      <c r="D287">
        <v>1</v>
      </c>
      <c r="E287" t="str">
        <f t="shared" si="7"/>
        <v>20312 General Purpose Degreaser (aerosol)</v>
      </c>
      <c r="H287" s="10"/>
      <c r="I287" s="10"/>
      <c r="J287" s="10"/>
      <c r="K287" s="10"/>
    </row>
    <row r="288" spans="1:11" x14ac:dyDescent="0.25">
      <c r="A288">
        <v>20312</v>
      </c>
      <c r="B288" t="s">
        <v>546</v>
      </c>
      <c r="C288" t="s">
        <v>58</v>
      </c>
      <c r="D288">
        <v>1</v>
      </c>
      <c r="E288" t="str">
        <f t="shared" si="7"/>
        <v>20312 General Purpose Degreaser (aerosol)</v>
      </c>
      <c r="H288" s="10"/>
      <c r="I288" s="10"/>
      <c r="J288" s="10"/>
      <c r="K288" s="10"/>
    </row>
    <row r="289" spans="1:11" x14ac:dyDescent="0.25">
      <c r="A289">
        <v>20312</v>
      </c>
      <c r="B289" t="s">
        <v>546</v>
      </c>
      <c r="C289" t="s">
        <v>473</v>
      </c>
      <c r="D289">
        <v>1</v>
      </c>
      <c r="E289" t="str">
        <f t="shared" si="7"/>
        <v>20312 General Purpose Degreaser (aerosol)</v>
      </c>
      <c r="H289" s="10"/>
      <c r="I289" s="10"/>
      <c r="J289" s="10"/>
      <c r="K289" s="10"/>
    </row>
    <row r="290" spans="1:11" x14ac:dyDescent="0.25">
      <c r="A290">
        <v>20312</v>
      </c>
      <c r="B290" t="s">
        <v>546</v>
      </c>
      <c r="C290" t="s">
        <v>169</v>
      </c>
      <c r="D290">
        <v>1</v>
      </c>
      <c r="E290" t="str">
        <f t="shared" si="7"/>
        <v>20312 General Purpose Degreaser (aerosol)</v>
      </c>
      <c r="H290" s="10"/>
      <c r="I290" s="10"/>
      <c r="J290" s="10"/>
      <c r="K290" s="10"/>
    </row>
    <row r="291" spans="1:11" x14ac:dyDescent="0.25">
      <c r="A291">
        <v>20313</v>
      </c>
      <c r="B291" t="s">
        <v>547</v>
      </c>
      <c r="C291" t="s">
        <v>437</v>
      </c>
      <c r="D291">
        <v>64</v>
      </c>
      <c r="E291" t="str">
        <f t="shared" si="7"/>
        <v>20313 General Purpose Degreaser (nonaerosol)</v>
      </c>
      <c r="H291" s="10"/>
      <c r="I291" s="10"/>
      <c r="J291" s="10"/>
      <c r="K291" s="10"/>
    </row>
    <row r="292" spans="1:11" x14ac:dyDescent="0.25">
      <c r="A292">
        <v>20313</v>
      </c>
      <c r="B292" t="s">
        <v>547</v>
      </c>
      <c r="C292" t="s">
        <v>137</v>
      </c>
      <c r="D292">
        <v>58</v>
      </c>
      <c r="E292" t="str">
        <f t="shared" si="7"/>
        <v>20313 General Purpose Degreaser (nonaerosol)</v>
      </c>
      <c r="H292" s="10"/>
      <c r="I292" s="10"/>
      <c r="J292" s="10"/>
      <c r="K292" s="10"/>
    </row>
    <row r="293" spans="1:11" x14ac:dyDescent="0.25">
      <c r="A293">
        <v>20313</v>
      </c>
      <c r="B293" t="s">
        <v>547</v>
      </c>
      <c r="C293" t="s">
        <v>442</v>
      </c>
      <c r="D293">
        <v>37</v>
      </c>
      <c r="E293" t="str">
        <f t="shared" si="7"/>
        <v>20313 General Purpose Degreaser (nonaerosol)</v>
      </c>
      <c r="H293" s="10"/>
      <c r="I293" s="10"/>
      <c r="J293" s="10"/>
      <c r="K293" s="10"/>
    </row>
    <row r="294" spans="1:11" x14ac:dyDescent="0.25">
      <c r="A294">
        <v>20313</v>
      </c>
      <c r="B294" t="s">
        <v>547</v>
      </c>
      <c r="C294" t="s">
        <v>80</v>
      </c>
      <c r="D294">
        <v>34</v>
      </c>
      <c r="E294" t="str">
        <f t="shared" si="7"/>
        <v>20313 General Purpose Degreaser (nonaerosol)</v>
      </c>
      <c r="H294" s="10"/>
      <c r="I294" s="10"/>
      <c r="J294" s="10"/>
      <c r="K294" s="10"/>
    </row>
    <row r="295" spans="1:11" x14ac:dyDescent="0.25">
      <c r="A295">
        <v>20313</v>
      </c>
      <c r="B295" t="s">
        <v>547</v>
      </c>
      <c r="C295" t="s">
        <v>521</v>
      </c>
      <c r="D295">
        <v>33</v>
      </c>
      <c r="E295" t="str">
        <f t="shared" si="7"/>
        <v>20313 General Purpose Degreaser (nonaerosol)</v>
      </c>
      <c r="H295" s="10"/>
      <c r="I295" s="10"/>
      <c r="J295" s="10"/>
      <c r="K295" s="10"/>
    </row>
    <row r="296" spans="1:11" x14ac:dyDescent="0.25">
      <c r="A296">
        <v>20313</v>
      </c>
      <c r="B296" t="s">
        <v>547</v>
      </c>
      <c r="C296" t="s">
        <v>297</v>
      </c>
      <c r="D296">
        <v>33</v>
      </c>
      <c r="E296" t="str">
        <f t="shared" si="7"/>
        <v>20313 General Purpose Degreaser (nonaerosol)</v>
      </c>
      <c r="H296" s="10"/>
      <c r="I296" s="10"/>
      <c r="J296" s="10"/>
      <c r="K296" s="10"/>
    </row>
    <row r="297" spans="1:11" x14ac:dyDescent="0.25">
      <c r="A297">
        <v>20313</v>
      </c>
      <c r="B297" t="s">
        <v>547</v>
      </c>
      <c r="C297" t="s">
        <v>58</v>
      </c>
      <c r="D297">
        <v>32</v>
      </c>
      <c r="E297" t="str">
        <f t="shared" si="7"/>
        <v>20313 General Purpose Degreaser (nonaerosol)</v>
      </c>
      <c r="H297" s="10"/>
      <c r="I297" s="10"/>
      <c r="J297" s="10"/>
      <c r="K297" s="10"/>
    </row>
    <row r="298" spans="1:11" x14ac:dyDescent="0.25">
      <c r="A298">
        <v>20313</v>
      </c>
      <c r="B298" t="s">
        <v>547</v>
      </c>
      <c r="C298" t="s">
        <v>55</v>
      </c>
      <c r="D298">
        <v>32</v>
      </c>
      <c r="E298" t="str">
        <f t="shared" si="7"/>
        <v>20313 General Purpose Degreaser (nonaerosol)</v>
      </c>
      <c r="H298" s="10"/>
      <c r="I298" s="10"/>
      <c r="J298" s="10"/>
      <c r="K298" s="10"/>
    </row>
    <row r="299" spans="1:11" x14ac:dyDescent="0.25">
      <c r="A299">
        <v>20313</v>
      </c>
      <c r="B299" t="s">
        <v>547</v>
      </c>
      <c r="C299" t="s">
        <v>84</v>
      </c>
      <c r="D299">
        <v>24</v>
      </c>
      <c r="E299" t="str">
        <f t="shared" si="7"/>
        <v>20313 General Purpose Degreaser (nonaerosol)</v>
      </c>
      <c r="H299" s="10"/>
      <c r="I299" s="10"/>
      <c r="J299" s="10"/>
      <c r="K299" s="10"/>
    </row>
    <row r="300" spans="1:11" x14ac:dyDescent="0.25">
      <c r="A300">
        <v>20313</v>
      </c>
      <c r="B300" t="s">
        <v>547</v>
      </c>
      <c r="C300" t="s">
        <v>204</v>
      </c>
      <c r="D300">
        <v>16</v>
      </c>
      <c r="E300" t="str">
        <f t="shared" si="7"/>
        <v>20313 General Purpose Degreaser (nonaerosol)</v>
      </c>
      <c r="H300" s="10"/>
      <c r="I300" s="10"/>
      <c r="J300" s="10"/>
      <c r="K300" s="10"/>
    </row>
    <row r="301" spans="1:11" x14ac:dyDescent="0.25">
      <c r="A301">
        <v>20313</v>
      </c>
      <c r="B301" t="s">
        <v>547</v>
      </c>
      <c r="C301" t="s">
        <v>178</v>
      </c>
      <c r="D301">
        <v>14</v>
      </c>
      <c r="E301" t="str">
        <f t="shared" si="7"/>
        <v>20313 General Purpose Degreaser (nonaerosol)</v>
      </c>
      <c r="H301" s="10"/>
      <c r="I301" s="10"/>
      <c r="J301" s="10"/>
      <c r="K301" s="10"/>
    </row>
    <row r="302" spans="1:11" x14ac:dyDescent="0.25">
      <c r="A302">
        <v>20313</v>
      </c>
      <c r="B302" t="s">
        <v>547</v>
      </c>
      <c r="C302" t="s">
        <v>270</v>
      </c>
      <c r="D302">
        <v>14</v>
      </c>
      <c r="E302" t="str">
        <f t="shared" si="7"/>
        <v>20313 General Purpose Degreaser (nonaerosol)</v>
      </c>
      <c r="H302" s="10"/>
      <c r="I302" s="10"/>
      <c r="J302" s="10"/>
      <c r="K302" s="10"/>
    </row>
    <row r="303" spans="1:11" x14ac:dyDescent="0.25">
      <c r="A303">
        <v>20313</v>
      </c>
      <c r="B303" t="s">
        <v>547</v>
      </c>
      <c r="C303" t="s">
        <v>6</v>
      </c>
      <c r="D303">
        <v>13</v>
      </c>
      <c r="E303" t="str">
        <f t="shared" si="7"/>
        <v>20313 General Purpose Degreaser (nonaerosol)</v>
      </c>
      <c r="H303" s="10"/>
      <c r="I303" s="10"/>
      <c r="J303" s="10"/>
      <c r="K303" s="10"/>
    </row>
    <row r="304" spans="1:11" x14ac:dyDescent="0.25">
      <c r="A304">
        <v>20313</v>
      </c>
      <c r="B304" t="s">
        <v>547</v>
      </c>
      <c r="C304" t="s">
        <v>404</v>
      </c>
      <c r="D304">
        <v>12</v>
      </c>
      <c r="E304" t="str">
        <f t="shared" si="7"/>
        <v>20313 General Purpose Degreaser (nonaerosol)</v>
      </c>
      <c r="H304" s="10"/>
      <c r="I304" s="10"/>
      <c r="J304" s="10"/>
      <c r="K304" s="10"/>
    </row>
    <row r="305" spans="1:11" x14ac:dyDescent="0.25">
      <c r="A305">
        <v>20313</v>
      </c>
      <c r="B305" t="s">
        <v>547</v>
      </c>
      <c r="C305" t="s">
        <v>216</v>
      </c>
      <c r="D305">
        <v>12</v>
      </c>
      <c r="E305" t="str">
        <f t="shared" si="7"/>
        <v>20313 General Purpose Degreaser (nonaerosol)</v>
      </c>
      <c r="H305" s="10"/>
      <c r="I305" s="10"/>
      <c r="J305" s="10"/>
      <c r="K305" s="10"/>
    </row>
    <row r="306" spans="1:11" x14ac:dyDescent="0.25">
      <c r="A306">
        <v>20313</v>
      </c>
      <c r="B306" t="s">
        <v>547</v>
      </c>
      <c r="C306" t="s">
        <v>501</v>
      </c>
      <c r="D306">
        <v>12</v>
      </c>
      <c r="E306" t="str">
        <f t="shared" si="7"/>
        <v>20313 General Purpose Degreaser (nonaerosol)</v>
      </c>
      <c r="H306" s="10"/>
      <c r="I306" s="10"/>
      <c r="J306" s="10"/>
      <c r="K306" s="10"/>
    </row>
    <row r="307" spans="1:11" x14ac:dyDescent="0.25">
      <c r="A307">
        <v>20313</v>
      </c>
      <c r="B307" t="s">
        <v>547</v>
      </c>
      <c r="C307" t="s">
        <v>498</v>
      </c>
      <c r="D307">
        <v>11</v>
      </c>
      <c r="E307" t="str">
        <f t="shared" si="7"/>
        <v>20313 General Purpose Degreaser (nonaerosol)</v>
      </c>
      <c r="H307" s="10"/>
      <c r="I307" s="10"/>
      <c r="J307" s="10"/>
      <c r="K307" s="10"/>
    </row>
    <row r="308" spans="1:11" x14ac:dyDescent="0.25">
      <c r="A308">
        <v>20313</v>
      </c>
      <c r="B308" t="s">
        <v>547</v>
      </c>
      <c r="C308" t="s">
        <v>316</v>
      </c>
      <c r="D308">
        <v>11</v>
      </c>
      <c r="E308" t="str">
        <f t="shared" si="7"/>
        <v>20313 General Purpose Degreaser (nonaerosol)</v>
      </c>
      <c r="H308" s="10"/>
      <c r="I308" s="10"/>
      <c r="J308" s="10"/>
      <c r="K308" s="10"/>
    </row>
    <row r="309" spans="1:11" x14ac:dyDescent="0.25">
      <c r="A309">
        <v>20313</v>
      </c>
      <c r="B309" t="s">
        <v>547</v>
      </c>
      <c r="C309" t="s">
        <v>493</v>
      </c>
      <c r="D309">
        <v>11</v>
      </c>
      <c r="E309" t="str">
        <f t="shared" si="7"/>
        <v>20313 General Purpose Degreaser (nonaerosol)</v>
      </c>
      <c r="H309" s="10"/>
      <c r="I309" s="10"/>
      <c r="J309" s="10"/>
      <c r="K309" s="10"/>
    </row>
    <row r="310" spans="1:11" x14ac:dyDescent="0.25">
      <c r="A310">
        <v>20313</v>
      </c>
      <c r="B310" t="s">
        <v>547</v>
      </c>
      <c r="C310" t="s">
        <v>314</v>
      </c>
      <c r="D310">
        <v>10</v>
      </c>
      <c r="E310" t="str">
        <f t="shared" si="7"/>
        <v>20313 General Purpose Degreaser (nonaerosol)</v>
      </c>
      <c r="H310" s="10"/>
      <c r="I310" s="10"/>
      <c r="J310" s="10"/>
      <c r="K310" s="10"/>
    </row>
    <row r="311" spans="1:11" x14ac:dyDescent="0.25">
      <c r="A311">
        <v>20313</v>
      </c>
      <c r="B311" t="s">
        <v>547</v>
      </c>
      <c r="C311" t="s">
        <v>203</v>
      </c>
      <c r="D311">
        <v>9</v>
      </c>
      <c r="E311" t="str">
        <f t="shared" si="7"/>
        <v>20313 General Purpose Degreaser (nonaerosol)</v>
      </c>
      <c r="H311" s="10"/>
      <c r="I311" s="10"/>
      <c r="J311" s="10"/>
      <c r="K311" s="10"/>
    </row>
    <row r="312" spans="1:11" x14ac:dyDescent="0.25">
      <c r="A312">
        <v>20313</v>
      </c>
      <c r="B312" t="s">
        <v>547</v>
      </c>
      <c r="C312" t="s">
        <v>313</v>
      </c>
      <c r="D312">
        <v>9</v>
      </c>
      <c r="E312" t="str">
        <f t="shared" si="7"/>
        <v>20313 General Purpose Degreaser (nonaerosol)</v>
      </c>
      <c r="H312" s="10"/>
      <c r="I312" s="10"/>
      <c r="J312" s="10"/>
      <c r="K312" s="10"/>
    </row>
    <row r="313" spans="1:11" x14ac:dyDescent="0.25">
      <c r="A313">
        <v>20313</v>
      </c>
      <c r="B313" t="s">
        <v>547</v>
      </c>
      <c r="C313" t="s">
        <v>320</v>
      </c>
      <c r="D313">
        <v>9</v>
      </c>
      <c r="E313" t="str">
        <f t="shared" si="7"/>
        <v>20313 General Purpose Degreaser (nonaerosol)</v>
      </c>
      <c r="H313" s="10"/>
      <c r="I313" s="10"/>
      <c r="J313" s="10"/>
      <c r="K313" s="10"/>
    </row>
    <row r="314" spans="1:11" x14ac:dyDescent="0.25">
      <c r="A314">
        <v>20313</v>
      </c>
      <c r="B314" t="s">
        <v>547</v>
      </c>
      <c r="C314" t="s">
        <v>226</v>
      </c>
      <c r="D314">
        <v>8</v>
      </c>
      <c r="E314" t="str">
        <f t="shared" ref="E314:E377" si="8">A314&amp;" "&amp;B314</f>
        <v>20313 General Purpose Degreaser (nonaerosol)</v>
      </c>
      <c r="H314" s="10"/>
      <c r="I314" s="10"/>
      <c r="J314" s="10"/>
      <c r="K314" s="10"/>
    </row>
    <row r="315" spans="1:11" x14ac:dyDescent="0.25">
      <c r="A315">
        <v>20313</v>
      </c>
      <c r="B315" t="s">
        <v>547</v>
      </c>
      <c r="C315" t="s">
        <v>352</v>
      </c>
      <c r="D315">
        <v>8</v>
      </c>
      <c r="E315" t="str">
        <f t="shared" si="8"/>
        <v>20313 General Purpose Degreaser (nonaerosol)</v>
      </c>
      <c r="H315" s="10"/>
      <c r="I315" s="10"/>
      <c r="J315" s="10"/>
      <c r="K315" s="10"/>
    </row>
    <row r="316" spans="1:11" x14ac:dyDescent="0.25">
      <c r="A316">
        <v>20313</v>
      </c>
      <c r="B316" t="s">
        <v>547</v>
      </c>
      <c r="C316" t="s">
        <v>503</v>
      </c>
      <c r="D316">
        <v>7</v>
      </c>
      <c r="E316" t="str">
        <f t="shared" si="8"/>
        <v>20313 General Purpose Degreaser (nonaerosol)</v>
      </c>
      <c r="H316" s="10"/>
      <c r="I316" s="10"/>
      <c r="J316" s="10"/>
      <c r="K316" s="10"/>
    </row>
    <row r="317" spans="1:11" x14ac:dyDescent="0.25">
      <c r="A317">
        <v>20313</v>
      </c>
      <c r="B317" t="s">
        <v>547</v>
      </c>
      <c r="C317" t="s">
        <v>153</v>
      </c>
      <c r="D317">
        <v>7</v>
      </c>
      <c r="E317" t="str">
        <f t="shared" si="8"/>
        <v>20313 General Purpose Degreaser (nonaerosol)</v>
      </c>
      <c r="H317" s="10"/>
      <c r="I317" s="10"/>
      <c r="J317" s="10"/>
      <c r="K317" s="10"/>
    </row>
    <row r="318" spans="1:11" x14ac:dyDescent="0.25">
      <c r="A318">
        <v>20313</v>
      </c>
      <c r="B318" t="s">
        <v>547</v>
      </c>
      <c r="C318" t="s">
        <v>273</v>
      </c>
      <c r="D318">
        <v>7</v>
      </c>
      <c r="E318" t="str">
        <f t="shared" si="8"/>
        <v>20313 General Purpose Degreaser (nonaerosol)</v>
      </c>
      <c r="H318" s="10"/>
      <c r="I318" s="10"/>
      <c r="J318" s="10"/>
      <c r="K318" s="10"/>
    </row>
    <row r="319" spans="1:11" x14ac:dyDescent="0.25">
      <c r="A319">
        <v>20313</v>
      </c>
      <c r="B319" t="s">
        <v>547</v>
      </c>
      <c r="C319" t="s">
        <v>515</v>
      </c>
      <c r="D319">
        <v>7</v>
      </c>
      <c r="E319" t="str">
        <f t="shared" si="8"/>
        <v>20313 General Purpose Degreaser (nonaerosol)</v>
      </c>
      <c r="H319" s="10"/>
      <c r="I319" s="10"/>
      <c r="J319" s="10"/>
      <c r="K319" s="10"/>
    </row>
    <row r="320" spans="1:11" x14ac:dyDescent="0.25">
      <c r="A320">
        <v>20313</v>
      </c>
      <c r="B320" t="s">
        <v>547</v>
      </c>
      <c r="C320" t="s">
        <v>451</v>
      </c>
      <c r="D320">
        <v>6</v>
      </c>
      <c r="E320" t="str">
        <f t="shared" si="8"/>
        <v>20313 General Purpose Degreaser (nonaerosol)</v>
      </c>
      <c r="H320" s="10"/>
      <c r="I320" s="10"/>
      <c r="J320" s="10"/>
      <c r="K320" s="10"/>
    </row>
    <row r="321" spans="1:11" x14ac:dyDescent="0.25">
      <c r="A321">
        <v>20313</v>
      </c>
      <c r="B321" t="s">
        <v>547</v>
      </c>
      <c r="C321" t="s">
        <v>328</v>
      </c>
      <c r="D321">
        <v>5</v>
      </c>
      <c r="E321" t="str">
        <f t="shared" si="8"/>
        <v>20313 General Purpose Degreaser (nonaerosol)</v>
      </c>
      <c r="H321" s="10"/>
      <c r="I321" s="10"/>
      <c r="J321" s="10"/>
      <c r="K321" s="10"/>
    </row>
    <row r="322" spans="1:11" x14ac:dyDescent="0.25">
      <c r="A322">
        <v>20313</v>
      </c>
      <c r="B322" t="s">
        <v>547</v>
      </c>
      <c r="C322" t="s">
        <v>440</v>
      </c>
      <c r="D322">
        <v>5</v>
      </c>
      <c r="E322" t="str">
        <f t="shared" si="8"/>
        <v>20313 General Purpose Degreaser (nonaerosol)</v>
      </c>
      <c r="H322" s="10"/>
      <c r="I322" s="10"/>
      <c r="J322" s="10"/>
      <c r="K322" s="10"/>
    </row>
    <row r="323" spans="1:11" x14ac:dyDescent="0.25">
      <c r="A323">
        <v>20313</v>
      </c>
      <c r="B323" t="s">
        <v>547</v>
      </c>
      <c r="C323" t="s">
        <v>187</v>
      </c>
      <c r="D323">
        <v>5</v>
      </c>
      <c r="E323" t="str">
        <f t="shared" si="8"/>
        <v>20313 General Purpose Degreaser (nonaerosol)</v>
      </c>
      <c r="H323" s="10"/>
      <c r="I323" s="10"/>
      <c r="J323" s="10"/>
      <c r="K323" s="10"/>
    </row>
    <row r="324" spans="1:11" x14ac:dyDescent="0.25">
      <c r="A324">
        <v>20313</v>
      </c>
      <c r="B324" t="s">
        <v>547</v>
      </c>
      <c r="C324" t="s">
        <v>410</v>
      </c>
      <c r="D324">
        <v>4</v>
      </c>
      <c r="E324" t="str">
        <f t="shared" si="8"/>
        <v>20313 General Purpose Degreaser (nonaerosol)</v>
      </c>
      <c r="H324" s="10"/>
      <c r="I324" s="10"/>
      <c r="J324" s="10"/>
      <c r="K324" s="10"/>
    </row>
    <row r="325" spans="1:11" x14ac:dyDescent="0.25">
      <c r="A325">
        <v>20313</v>
      </c>
      <c r="B325" t="s">
        <v>547</v>
      </c>
      <c r="C325" t="s">
        <v>393</v>
      </c>
      <c r="D325">
        <v>4</v>
      </c>
      <c r="E325" t="str">
        <f t="shared" si="8"/>
        <v>20313 General Purpose Degreaser (nonaerosol)</v>
      </c>
      <c r="H325" s="10"/>
      <c r="I325" s="10"/>
      <c r="J325" s="10"/>
      <c r="K325" s="10"/>
    </row>
    <row r="326" spans="1:11" x14ac:dyDescent="0.25">
      <c r="A326">
        <v>20313</v>
      </c>
      <c r="B326" t="s">
        <v>547</v>
      </c>
      <c r="C326" t="s">
        <v>146</v>
      </c>
      <c r="D326">
        <v>4</v>
      </c>
      <c r="E326" t="str">
        <f t="shared" si="8"/>
        <v>20313 General Purpose Degreaser (nonaerosol)</v>
      </c>
      <c r="H326" s="10"/>
      <c r="I326" s="10"/>
      <c r="J326" s="10"/>
      <c r="K326" s="10"/>
    </row>
    <row r="327" spans="1:11" x14ac:dyDescent="0.25">
      <c r="A327">
        <v>20313</v>
      </c>
      <c r="B327" t="s">
        <v>547</v>
      </c>
      <c r="C327" t="s">
        <v>118</v>
      </c>
      <c r="D327">
        <v>4</v>
      </c>
      <c r="E327" t="str">
        <f t="shared" si="8"/>
        <v>20313 General Purpose Degreaser (nonaerosol)</v>
      </c>
      <c r="H327" s="10"/>
      <c r="I327" s="10"/>
      <c r="J327" s="10"/>
      <c r="K327" s="10"/>
    </row>
    <row r="328" spans="1:11" x14ac:dyDescent="0.25">
      <c r="A328">
        <v>20313</v>
      </c>
      <c r="B328" t="s">
        <v>547</v>
      </c>
      <c r="C328" t="s">
        <v>67</v>
      </c>
      <c r="D328">
        <v>3</v>
      </c>
      <c r="E328" t="str">
        <f t="shared" si="8"/>
        <v>20313 General Purpose Degreaser (nonaerosol)</v>
      </c>
      <c r="H328" s="10"/>
      <c r="I328" s="10"/>
      <c r="J328" s="10"/>
      <c r="K328" s="10"/>
    </row>
    <row r="329" spans="1:11" x14ac:dyDescent="0.25">
      <c r="A329">
        <v>20313</v>
      </c>
      <c r="B329" t="s">
        <v>547</v>
      </c>
      <c r="C329" t="s">
        <v>470</v>
      </c>
      <c r="D329">
        <v>3</v>
      </c>
      <c r="E329" t="str">
        <f t="shared" si="8"/>
        <v>20313 General Purpose Degreaser (nonaerosol)</v>
      </c>
      <c r="H329" s="10"/>
      <c r="I329" s="10"/>
      <c r="J329" s="10"/>
      <c r="K329" s="10"/>
    </row>
    <row r="330" spans="1:11" x14ac:dyDescent="0.25">
      <c r="A330">
        <v>20313</v>
      </c>
      <c r="B330" t="s">
        <v>547</v>
      </c>
      <c r="C330" t="s">
        <v>517</v>
      </c>
      <c r="D330">
        <v>3</v>
      </c>
      <c r="E330" t="str">
        <f t="shared" si="8"/>
        <v>20313 General Purpose Degreaser (nonaerosol)</v>
      </c>
      <c r="H330" s="10"/>
      <c r="I330" s="10"/>
      <c r="J330" s="10"/>
      <c r="K330" s="10"/>
    </row>
    <row r="331" spans="1:11" x14ac:dyDescent="0.25">
      <c r="A331">
        <v>20313</v>
      </c>
      <c r="B331" t="s">
        <v>547</v>
      </c>
      <c r="C331" t="s">
        <v>476</v>
      </c>
      <c r="D331">
        <v>3</v>
      </c>
      <c r="E331" t="str">
        <f t="shared" si="8"/>
        <v>20313 General Purpose Degreaser (nonaerosol)</v>
      </c>
      <c r="H331" s="10"/>
      <c r="I331" s="10"/>
      <c r="J331" s="10"/>
      <c r="K331" s="10"/>
    </row>
    <row r="332" spans="1:11" x14ac:dyDescent="0.25">
      <c r="A332">
        <v>20313</v>
      </c>
      <c r="B332" t="s">
        <v>547</v>
      </c>
      <c r="C332" t="s">
        <v>197</v>
      </c>
      <c r="D332">
        <v>3</v>
      </c>
      <c r="E332" t="str">
        <f t="shared" si="8"/>
        <v>20313 General Purpose Degreaser (nonaerosol)</v>
      </c>
      <c r="H332" s="10"/>
      <c r="I332" s="10"/>
      <c r="J332" s="10"/>
      <c r="K332" s="10"/>
    </row>
    <row r="333" spans="1:11" x14ac:dyDescent="0.25">
      <c r="A333">
        <v>20313</v>
      </c>
      <c r="B333" t="s">
        <v>547</v>
      </c>
      <c r="C333" t="s">
        <v>379</v>
      </c>
      <c r="D333">
        <v>3</v>
      </c>
      <c r="E333" t="str">
        <f t="shared" si="8"/>
        <v>20313 General Purpose Degreaser (nonaerosol)</v>
      </c>
      <c r="H333" s="10"/>
      <c r="I333" s="10"/>
      <c r="J333" s="10"/>
      <c r="K333" s="10"/>
    </row>
    <row r="334" spans="1:11" x14ac:dyDescent="0.25">
      <c r="A334">
        <v>20313</v>
      </c>
      <c r="B334" t="s">
        <v>547</v>
      </c>
      <c r="C334" t="s">
        <v>432</v>
      </c>
      <c r="D334">
        <v>3</v>
      </c>
      <c r="E334" t="str">
        <f t="shared" si="8"/>
        <v>20313 General Purpose Degreaser (nonaerosol)</v>
      </c>
      <c r="H334" s="10"/>
      <c r="I334" s="10"/>
      <c r="J334" s="10"/>
      <c r="K334" s="10"/>
    </row>
    <row r="335" spans="1:11" x14ac:dyDescent="0.25">
      <c r="A335">
        <v>20313</v>
      </c>
      <c r="B335" t="s">
        <v>547</v>
      </c>
      <c r="C335" t="s">
        <v>240</v>
      </c>
      <c r="D335">
        <v>3</v>
      </c>
      <c r="E335" t="str">
        <f t="shared" si="8"/>
        <v>20313 General Purpose Degreaser (nonaerosol)</v>
      </c>
      <c r="H335" s="10"/>
      <c r="I335" s="10"/>
      <c r="J335" s="10"/>
      <c r="K335" s="10"/>
    </row>
    <row r="336" spans="1:11" x14ac:dyDescent="0.25">
      <c r="A336">
        <v>20313</v>
      </c>
      <c r="B336" t="s">
        <v>547</v>
      </c>
      <c r="C336" t="s">
        <v>507</v>
      </c>
      <c r="D336">
        <v>3</v>
      </c>
      <c r="E336" t="str">
        <f t="shared" si="8"/>
        <v>20313 General Purpose Degreaser (nonaerosol)</v>
      </c>
      <c r="H336" s="10"/>
      <c r="I336" s="10"/>
      <c r="J336" s="10"/>
      <c r="K336" s="10"/>
    </row>
    <row r="337" spans="1:11" x14ac:dyDescent="0.25">
      <c r="A337">
        <v>20313</v>
      </c>
      <c r="B337" t="s">
        <v>547</v>
      </c>
      <c r="C337" t="s">
        <v>175</v>
      </c>
      <c r="D337">
        <v>3</v>
      </c>
      <c r="E337" t="str">
        <f t="shared" si="8"/>
        <v>20313 General Purpose Degreaser (nonaerosol)</v>
      </c>
      <c r="H337" s="10"/>
      <c r="I337" s="10"/>
      <c r="J337" s="10"/>
      <c r="K337" s="10"/>
    </row>
    <row r="338" spans="1:11" x14ac:dyDescent="0.25">
      <c r="A338">
        <v>20313</v>
      </c>
      <c r="B338" t="s">
        <v>547</v>
      </c>
      <c r="C338" t="s">
        <v>452</v>
      </c>
      <c r="D338">
        <v>3</v>
      </c>
      <c r="E338" t="str">
        <f t="shared" si="8"/>
        <v>20313 General Purpose Degreaser (nonaerosol)</v>
      </c>
      <c r="H338" s="10"/>
      <c r="I338" s="10"/>
      <c r="J338" s="10"/>
      <c r="K338" s="10"/>
    </row>
    <row r="339" spans="1:11" x14ac:dyDescent="0.25">
      <c r="A339">
        <v>20313</v>
      </c>
      <c r="B339" t="s">
        <v>547</v>
      </c>
      <c r="C339" t="s">
        <v>144</v>
      </c>
      <c r="D339">
        <v>2</v>
      </c>
      <c r="E339" t="str">
        <f t="shared" si="8"/>
        <v>20313 General Purpose Degreaser (nonaerosol)</v>
      </c>
      <c r="H339" s="10"/>
      <c r="I339" s="10"/>
      <c r="J339" s="10"/>
      <c r="K339" s="10"/>
    </row>
    <row r="340" spans="1:11" x14ac:dyDescent="0.25">
      <c r="A340">
        <v>20313</v>
      </c>
      <c r="B340" t="s">
        <v>547</v>
      </c>
      <c r="C340" t="s">
        <v>11</v>
      </c>
      <c r="D340">
        <v>2</v>
      </c>
      <c r="E340" t="str">
        <f t="shared" si="8"/>
        <v>20313 General Purpose Degreaser (nonaerosol)</v>
      </c>
      <c r="H340" s="10"/>
      <c r="I340" s="10"/>
      <c r="J340" s="10"/>
      <c r="K340" s="10"/>
    </row>
    <row r="341" spans="1:11" x14ac:dyDescent="0.25">
      <c r="A341">
        <v>20313</v>
      </c>
      <c r="B341" t="s">
        <v>547</v>
      </c>
      <c r="C341" t="s">
        <v>481</v>
      </c>
      <c r="D341">
        <v>2</v>
      </c>
      <c r="E341" t="str">
        <f t="shared" si="8"/>
        <v>20313 General Purpose Degreaser (nonaerosol)</v>
      </c>
      <c r="H341" s="10"/>
      <c r="I341" s="10"/>
      <c r="J341" s="10"/>
      <c r="K341" s="10"/>
    </row>
    <row r="342" spans="1:11" x14ac:dyDescent="0.25">
      <c r="A342">
        <v>20313</v>
      </c>
      <c r="B342" t="s">
        <v>547</v>
      </c>
      <c r="C342" t="s">
        <v>196</v>
      </c>
      <c r="D342">
        <v>2</v>
      </c>
      <c r="E342" t="str">
        <f t="shared" si="8"/>
        <v>20313 General Purpose Degreaser (nonaerosol)</v>
      </c>
      <c r="H342" s="10"/>
      <c r="I342" s="10"/>
      <c r="J342" s="10"/>
      <c r="K342" s="10"/>
    </row>
    <row r="343" spans="1:11" x14ac:dyDescent="0.25">
      <c r="A343">
        <v>20313</v>
      </c>
      <c r="B343" t="s">
        <v>547</v>
      </c>
      <c r="C343" t="s">
        <v>238</v>
      </c>
      <c r="D343">
        <v>2</v>
      </c>
      <c r="E343" t="str">
        <f t="shared" si="8"/>
        <v>20313 General Purpose Degreaser (nonaerosol)</v>
      </c>
      <c r="H343" s="10"/>
      <c r="I343" s="10"/>
      <c r="J343" s="10"/>
      <c r="K343" s="10"/>
    </row>
    <row r="344" spans="1:11" x14ac:dyDescent="0.25">
      <c r="A344">
        <v>20313</v>
      </c>
      <c r="B344" t="s">
        <v>547</v>
      </c>
      <c r="C344" t="s">
        <v>189</v>
      </c>
      <c r="D344">
        <v>2</v>
      </c>
      <c r="E344" t="str">
        <f t="shared" si="8"/>
        <v>20313 General Purpose Degreaser (nonaerosol)</v>
      </c>
      <c r="H344" s="10"/>
      <c r="I344" s="10"/>
      <c r="J344" s="10"/>
      <c r="K344" s="10"/>
    </row>
    <row r="345" spans="1:11" x14ac:dyDescent="0.25">
      <c r="A345">
        <v>20313</v>
      </c>
      <c r="B345" t="s">
        <v>547</v>
      </c>
      <c r="C345" t="s">
        <v>411</v>
      </c>
      <c r="D345">
        <v>2</v>
      </c>
      <c r="E345" t="str">
        <f t="shared" si="8"/>
        <v>20313 General Purpose Degreaser (nonaerosol)</v>
      </c>
      <c r="H345" s="10"/>
      <c r="I345" s="10"/>
      <c r="J345" s="10"/>
      <c r="K345" s="10"/>
    </row>
    <row r="346" spans="1:11" x14ac:dyDescent="0.25">
      <c r="A346">
        <v>20313</v>
      </c>
      <c r="B346" t="s">
        <v>547</v>
      </c>
      <c r="C346" t="s">
        <v>220</v>
      </c>
      <c r="D346">
        <v>2</v>
      </c>
      <c r="E346" t="str">
        <f t="shared" si="8"/>
        <v>20313 General Purpose Degreaser (nonaerosol)</v>
      </c>
      <c r="H346" s="10"/>
      <c r="I346" s="10"/>
      <c r="J346" s="10"/>
      <c r="K346" s="10"/>
    </row>
    <row r="347" spans="1:11" x14ac:dyDescent="0.25">
      <c r="A347">
        <v>20313</v>
      </c>
      <c r="B347" t="s">
        <v>547</v>
      </c>
      <c r="C347" t="s">
        <v>443</v>
      </c>
      <c r="D347">
        <v>1</v>
      </c>
      <c r="E347" t="str">
        <f t="shared" si="8"/>
        <v>20313 General Purpose Degreaser (nonaerosol)</v>
      </c>
      <c r="H347" s="10"/>
      <c r="I347" s="10"/>
      <c r="J347" s="10"/>
      <c r="K347" s="10"/>
    </row>
    <row r="348" spans="1:11" x14ac:dyDescent="0.25">
      <c r="A348">
        <v>20313</v>
      </c>
      <c r="B348" t="s">
        <v>547</v>
      </c>
      <c r="C348" t="s">
        <v>122</v>
      </c>
      <c r="D348">
        <v>1</v>
      </c>
      <c r="E348" t="str">
        <f t="shared" si="8"/>
        <v>20313 General Purpose Degreaser (nonaerosol)</v>
      </c>
      <c r="H348" s="10"/>
      <c r="I348" s="10"/>
      <c r="J348" s="10"/>
      <c r="K348" s="10"/>
    </row>
    <row r="349" spans="1:11" x14ac:dyDescent="0.25">
      <c r="A349">
        <v>20313</v>
      </c>
      <c r="B349" t="s">
        <v>547</v>
      </c>
      <c r="C349" t="s">
        <v>309</v>
      </c>
      <c r="D349">
        <v>1</v>
      </c>
      <c r="E349" t="str">
        <f t="shared" si="8"/>
        <v>20313 General Purpose Degreaser (nonaerosol)</v>
      </c>
      <c r="H349" s="10"/>
      <c r="I349" s="10"/>
      <c r="J349" s="10"/>
      <c r="K349" s="10"/>
    </row>
    <row r="350" spans="1:11" x14ac:dyDescent="0.25">
      <c r="A350">
        <v>20313</v>
      </c>
      <c r="B350" t="s">
        <v>547</v>
      </c>
      <c r="C350" t="s">
        <v>388</v>
      </c>
      <c r="D350">
        <v>1</v>
      </c>
      <c r="E350" t="str">
        <f t="shared" si="8"/>
        <v>20313 General Purpose Degreaser (nonaerosol)</v>
      </c>
      <c r="H350" s="10"/>
      <c r="I350" s="10"/>
      <c r="J350" s="10"/>
      <c r="K350" s="10"/>
    </row>
    <row r="351" spans="1:11" x14ac:dyDescent="0.25">
      <c r="A351">
        <v>20313</v>
      </c>
      <c r="B351" t="s">
        <v>547</v>
      </c>
      <c r="C351" t="s">
        <v>72</v>
      </c>
      <c r="D351">
        <v>1</v>
      </c>
      <c r="E351" t="str">
        <f t="shared" si="8"/>
        <v>20313 General Purpose Degreaser (nonaerosol)</v>
      </c>
      <c r="H351" s="10"/>
      <c r="I351" s="10"/>
      <c r="J351" s="10"/>
      <c r="K351" s="10"/>
    </row>
    <row r="352" spans="1:11" x14ac:dyDescent="0.25">
      <c r="A352">
        <v>20313</v>
      </c>
      <c r="B352" t="s">
        <v>547</v>
      </c>
      <c r="C352" t="s">
        <v>263</v>
      </c>
      <c r="D352">
        <v>1</v>
      </c>
      <c r="E352" t="str">
        <f t="shared" si="8"/>
        <v>20313 General Purpose Degreaser (nonaerosol)</v>
      </c>
      <c r="H352" s="10"/>
      <c r="I352" s="10"/>
      <c r="J352" s="10"/>
      <c r="K352" s="10"/>
    </row>
    <row r="353" spans="1:11" x14ac:dyDescent="0.25">
      <c r="A353">
        <v>20313</v>
      </c>
      <c r="B353" t="s">
        <v>547</v>
      </c>
      <c r="C353" t="s">
        <v>169</v>
      </c>
      <c r="D353">
        <v>1</v>
      </c>
      <c r="E353" t="str">
        <f t="shared" si="8"/>
        <v>20313 General Purpose Degreaser (nonaerosol)</v>
      </c>
      <c r="H353" s="10"/>
      <c r="I353" s="10"/>
      <c r="J353" s="10"/>
      <c r="K353" s="10"/>
    </row>
    <row r="354" spans="1:11" x14ac:dyDescent="0.25">
      <c r="A354">
        <v>20313</v>
      </c>
      <c r="B354" t="s">
        <v>547</v>
      </c>
      <c r="C354" t="s">
        <v>331</v>
      </c>
      <c r="D354">
        <v>1</v>
      </c>
      <c r="E354" t="str">
        <f t="shared" si="8"/>
        <v>20313 General Purpose Degreaser (nonaerosol)</v>
      </c>
      <c r="H354" s="10"/>
      <c r="I354" s="10"/>
      <c r="J354" s="10"/>
      <c r="K354" s="10"/>
    </row>
    <row r="355" spans="1:11" x14ac:dyDescent="0.25">
      <c r="A355">
        <v>20313</v>
      </c>
      <c r="B355" t="s">
        <v>547</v>
      </c>
      <c r="C355" t="s">
        <v>114</v>
      </c>
      <c r="D355">
        <v>1</v>
      </c>
      <c r="E355" t="str">
        <f t="shared" si="8"/>
        <v>20313 General Purpose Degreaser (nonaerosol)</v>
      </c>
      <c r="H355" s="10"/>
      <c r="I355" s="10"/>
      <c r="J355" s="10"/>
      <c r="K355" s="10"/>
    </row>
    <row r="356" spans="1:11" x14ac:dyDescent="0.25">
      <c r="A356">
        <v>20313</v>
      </c>
      <c r="B356" t="s">
        <v>547</v>
      </c>
      <c r="C356" t="s">
        <v>85</v>
      </c>
      <c r="D356">
        <v>1</v>
      </c>
      <c r="E356" t="str">
        <f t="shared" si="8"/>
        <v>20313 General Purpose Degreaser (nonaerosol)</v>
      </c>
      <c r="H356" s="10"/>
      <c r="I356" s="10"/>
      <c r="J356" s="10"/>
      <c r="K356" s="10"/>
    </row>
    <row r="357" spans="1:11" x14ac:dyDescent="0.25">
      <c r="A357">
        <v>20313</v>
      </c>
      <c r="B357" t="s">
        <v>547</v>
      </c>
      <c r="C357" t="s">
        <v>304</v>
      </c>
      <c r="D357">
        <v>1</v>
      </c>
      <c r="E357" t="str">
        <f t="shared" si="8"/>
        <v>20313 General Purpose Degreaser (nonaerosol)</v>
      </c>
      <c r="H357" s="10"/>
      <c r="I357" s="10"/>
      <c r="J357" s="10"/>
      <c r="K357" s="10"/>
    </row>
    <row r="358" spans="1:11" x14ac:dyDescent="0.25">
      <c r="A358">
        <v>20313</v>
      </c>
      <c r="B358" t="s">
        <v>547</v>
      </c>
      <c r="C358" t="s">
        <v>280</v>
      </c>
      <c r="D358">
        <v>1</v>
      </c>
      <c r="E358" t="str">
        <f t="shared" si="8"/>
        <v>20313 General Purpose Degreaser (nonaerosol)</v>
      </c>
      <c r="H358" s="10"/>
      <c r="I358" s="10"/>
      <c r="J358" s="10"/>
      <c r="K358" s="10"/>
    </row>
    <row r="359" spans="1:11" x14ac:dyDescent="0.25">
      <c r="A359">
        <v>20313</v>
      </c>
      <c r="B359" t="s">
        <v>547</v>
      </c>
      <c r="C359" t="s">
        <v>380</v>
      </c>
      <c r="D359">
        <v>1</v>
      </c>
      <c r="E359" t="str">
        <f t="shared" si="8"/>
        <v>20313 General Purpose Degreaser (nonaerosol)</v>
      </c>
      <c r="H359" s="10"/>
      <c r="I359" s="10"/>
      <c r="J359" s="10"/>
      <c r="K359" s="10"/>
    </row>
    <row r="360" spans="1:11" x14ac:dyDescent="0.25">
      <c r="A360">
        <v>20313</v>
      </c>
      <c r="B360" t="s">
        <v>547</v>
      </c>
      <c r="C360" t="s">
        <v>335</v>
      </c>
      <c r="D360">
        <v>1</v>
      </c>
      <c r="E360" t="str">
        <f t="shared" si="8"/>
        <v>20313 General Purpose Degreaser (nonaerosol)</v>
      </c>
      <c r="H360" s="10"/>
      <c r="I360" s="10"/>
      <c r="J360" s="10"/>
      <c r="K360" s="10"/>
    </row>
    <row r="361" spans="1:11" x14ac:dyDescent="0.25">
      <c r="A361">
        <v>20313</v>
      </c>
      <c r="B361" t="s">
        <v>547</v>
      </c>
      <c r="C361" t="s">
        <v>15</v>
      </c>
      <c r="D361">
        <v>1</v>
      </c>
      <c r="E361" t="str">
        <f t="shared" si="8"/>
        <v>20313 General Purpose Degreaser (nonaerosol)</v>
      </c>
      <c r="H361" s="10"/>
      <c r="I361" s="10"/>
      <c r="J361" s="10"/>
      <c r="K361" s="10"/>
    </row>
    <row r="362" spans="1:11" x14ac:dyDescent="0.25">
      <c r="A362">
        <v>20313</v>
      </c>
      <c r="B362" t="s">
        <v>547</v>
      </c>
      <c r="C362" t="s">
        <v>386</v>
      </c>
      <c r="D362">
        <v>1</v>
      </c>
      <c r="E362" t="str">
        <f t="shared" si="8"/>
        <v>20313 General Purpose Degreaser (nonaerosol)</v>
      </c>
      <c r="H362" s="10"/>
      <c r="I362" s="10"/>
      <c r="J362" s="10"/>
      <c r="K362" s="10"/>
    </row>
    <row r="363" spans="1:11" x14ac:dyDescent="0.25">
      <c r="A363">
        <v>20313</v>
      </c>
      <c r="B363" t="s">
        <v>547</v>
      </c>
      <c r="C363" t="s">
        <v>504</v>
      </c>
      <c r="D363">
        <v>1</v>
      </c>
      <c r="E363" t="str">
        <f t="shared" si="8"/>
        <v>20313 General Purpose Degreaser (nonaerosol)</v>
      </c>
      <c r="H363" s="10"/>
      <c r="I363" s="10"/>
      <c r="J363" s="10"/>
      <c r="K363" s="10"/>
    </row>
    <row r="364" spans="1:11" x14ac:dyDescent="0.25">
      <c r="A364">
        <v>20313</v>
      </c>
      <c r="B364" t="s">
        <v>547</v>
      </c>
      <c r="C364" t="s">
        <v>143</v>
      </c>
      <c r="D364">
        <v>1</v>
      </c>
      <c r="E364" t="str">
        <f t="shared" si="8"/>
        <v>20313 General Purpose Degreaser (nonaerosol)</v>
      </c>
      <c r="H364" s="10"/>
      <c r="I364" s="10"/>
      <c r="J364" s="10"/>
      <c r="K364" s="10"/>
    </row>
    <row r="365" spans="1:11" x14ac:dyDescent="0.25">
      <c r="A365">
        <v>20313</v>
      </c>
      <c r="B365" t="s">
        <v>547</v>
      </c>
      <c r="C365" t="s">
        <v>41</v>
      </c>
      <c r="D365">
        <v>1</v>
      </c>
      <c r="E365" t="str">
        <f t="shared" si="8"/>
        <v>20313 General Purpose Degreaser (nonaerosol)</v>
      </c>
      <c r="H365" s="10"/>
      <c r="I365" s="10"/>
      <c r="J365" s="10"/>
      <c r="K365" s="10"/>
    </row>
    <row r="366" spans="1:11" x14ac:dyDescent="0.25">
      <c r="A366">
        <v>20313</v>
      </c>
      <c r="B366" t="s">
        <v>547</v>
      </c>
      <c r="C366" t="s">
        <v>241</v>
      </c>
      <c r="D366">
        <v>1</v>
      </c>
      <c r="E366" t="str">
        <f t="shared" si="8"/>
        <v>20313 General Purpose Degreaser (nonaerosol)</v>
      </c>
      <c r="H366" s="10"/>
      <c r="I366" s="10"/>
      <c r="J366" s="10"/>
      <c r="K366" s="10"/>
    </row>
    <row r="367" spans="1:11" x14ac:dyDescent="0.25">
      <c r="A367">
        <v>20321</v>
      </c>
      <c r="B367" t="s">
        <v>548</v>
      </c>
      <c r="C367" t="s">
        <v>137</v>
      </c>
      <c r="D367">
        <v>7</v>
      </c>
      <c r="E367" t="str">
        <f t="shared" si="8"/>
        <v>20321 Metal Polish/Cleanser (aerosol)</v>
      </c>
      <c r="H367" s="10"/>
      <c r="I367" s="10"/>
      <c r="J367" s="10"/>
      <c r="K367" s="10"/>
    </row>
    <row r="368" spans="1:11" x14ac:dyDescent="0.25">
      <c r="A368">
        <v>20321</v>
      </c>
      <c r="B368" t="s">
        <v>548</v>
      </c>
      <c r="C368" t="s">
        <v>58</v>
      </c>
      <c r="D368">
        <v>6</v>
      </c>
      <c r="E368" t="str">
        <f t="shared" si="8"/>
        <v>20321 Metal Polish/Cleanser (aerosol)</v>
      </c>
      <c r="H368" s="10"/>
      <c r="I368" s="10"/>
      <c r="J368" s="10"/>
      <c r="K368" s="10"/>
    </row>
    <row r="369" spans="1:11" x14ac:dyDescent="0.25">
      <c r="A369">
        <v>20321</v>
      </c>
      <c r="B369" t="s">
        <v>548</v>
      </c>
      <c r="C369" t="s">
        <v>521</v>
      </c>
      <c r="D369">
        <v>5</v>
      </c>
      <c r="E369" t="str">
        <f t="shared" si="8"/>
        <v>20321 Metal Polish/Cleanser (aerosol)</v>
      </c>
      <c r="H369" s="10"/>
      <c r="I369" s="10"/>
      <c r="J369" s="10"/>
      <c r="K369" s="10"/>
    </row>
    <row r="370" spans="1:11" x14ac:dyDescent="0.25">
      <c r="A370">
        <v>20321</v>
      </c>
      <c r="B370" t="s">
        <v>548</v>
      </c>
      <c r="C370" t="s">
        <v>6</v>
      </c>
      <c r="D370">
        <v>4</v>
      </c>
      <c r="E370" t="str">
        <f t="shared" si="8"/>
        <v>20321 Metal Polish/Cleanser (aerosol)</v>
      </c>
      <c r="H370" s="10"/>
      <c r="I370" s="10"/>
      <c r="J370" s="10"/>
      <c r="K370" s="10"/>
    </row>
    <row r="371" spans="1:11" x14ac:dyDescent="0.25">
      <c r="A371">
        <v>20321</v>
      </c>
      <c r="B371" t="s">
        <v>548</v>
      </c>
      <c r="C371" t="s">
        <v>442</v>
      </c>
      <c r="D371">
        <v>4</v>
      </c>
      <c r="E371" t="str">
        <f t="shared" si="8"/>
        <v>20321 Metal Polish/Cleanser (aerosol)</v>
      </c>
      <c r="H371" s="10"/>
      <c r="I371" s="10"/>
      <c r="J371" s="10"/>
      <c r="K371" s="10"/>
    </row>
    <row r="372" spans="1:11" x14ac:dyDescent="0.25">
      <c r="A372">
        <v>20321</v>
      </c>
      <c r="B372" t="s">
        <v>548</v>
      </c>
      <c r="C372" t="s">
        <v>351</v>
      </c>
      <c r="D372">
        <v>4</v>
      </c>
      <c r="E372" t="str">
        <f t="shared" si="8"/>
        <v>20321 Metal Polish/Cleanser (aerosol)</v>
      </c>
      <c r="H372" s="10"/>
      <c r="I372" s="10"/>
      <c r="J372" s="10"/>
      <c r="K372" s="10"/>
    </row>
    <row r="373" spans="1:11" x14ac:dyDescent="0.25">
      <c r="A373">
        <v>20321</v>
      </c>
      <c r="B373" t="s">
        <v>548</v>
      </c>
      <c r="C373" t="s">
        <v>79</v>
      </c>
      <c r="D373">
        <v>4</v>
      </c>
      <c r="E373" t="str">
        <f t="shared" si="8"/>
        <v>20321 Metal Polish/Cleanser (aerosol)</v>
      </c>
      <c r="H373" s="10"/>
      <c r="I373" s="10"/>
      <c r="J373" s="10"/>
      <c r="K373" s="10"/>
    </row>
    <row r="374" spans="1:11" x14ac:dyDescent="0.25">
      <c r="A374">
        <v>20321</v>
      </c>
      <c r="B374" t="s">
        <v>548</v>
      </c>
      <c r="C374" t="s">
        <v>216</v>
      </c>
      <c r="D374">
        <v>2</v>
      </c>
      <c r="E374" t="str">
        <f t="shared" si="8"/>
        <v>20321 Metal Polish/Cleanser (aerosol)</v>
      </c>
      <c r="H374" s="10"/>
      <c r="I374" s="10"/>
      <c r="J374" s="10"/>
      <c r="K374" s="10"/>
    </row>
    <row r="375" spans="1:11" x14ac:dyDescent="0.25">
      <c r="A375">
        <v>20321</v>
      </c>
      <c r="B375" t="s">
        <v>548</v>
      </c>
      <c r="C375" t="s">
        <v>379</v>
      </c>
      <c r="D375">
        <v>2</v>
      </c>
      <c r="E375" t="str">
        <f t="shared" si="8"/>
        <v>20321 Metal Polish/Cleanser (aerosol)</v>
      </c>
      <c r="H375" s="10"/>
      <c r="I375" s="10"/>
      <c r="J375" s="10"/>
      <c r="K375" s="10"/>
    </row>
    <row r="376" spans="1:11" x14ac:dyDescent="0.25">
      <c r="A376">
        <v>20321</v>
      </c>
      <c r="B376" t="s">
        <v>548</v>
      </c>
      <c r="C376" t="s">
        <v>204</v>
      </c>
      <c r="D376">
        <v>2</v>
      </c>
      <c r="E376" t="str">
        <f t="shared" si="8"/>
        <v>20321 Metal Polish/Cleanser (aerosol)</v>
      </c>
      <c r="H376" s="10"/>
      <c r="I376" s="10"/>
      <c r="J376" s="10"/>
      <c r="K376" s="10"/>
    </row>
    <row r="377" spans="1:11" x14ac:dyDescent="0.25">
      <c r="A377">
        <v>20321</v>
      </c>
      <c r="B377" t="s">
        <v>548</v>
      </c>
      <c r="C377" t="s">
        <v>493</v>
      </c>
      <c r="D377">
        <v>2</v>
      </c>
      <c r="E377" t="str">
        <f t="shared" si="8"/>
        <v>20321 Metal Polish/Cleanser (aerosol)</v>
      </c>
      <c r="H377" s="10"/>
      <c r="I377" s="10"/>
      <c r="J377" s="10"/>
      <c r="K377" s="10"/>
    </row>
    <row r="378" spans="1:11" x14ac:dyDescent="0.25">
      <c r="A378">
        <v>20321</v>
      </c>
      <c r="B378" t="s">
        <v>548</v>
      </c>
      <c r="C378" t="s">
        <v>84</v>
      </c>
      <c r="D378">
        <v>2</v>
      </c>
      <c r="E378" t="str">
        <f t="shared" ref="E378:E441" si="9">A378&amp;" "&amp;B378</f>
        <v>20321 Metal Polish/Cleanser (aerosol)</v>
      </c>
      <c r="H378" s="10"/>
      <c r="I378" s="10"/>
      <c r="J378" s="10"/>
      <c r="K378" s="10"/>
    </row>
    <row r="379" spans="1:11" x14ac:dyDescent="0.25">
      <c r="A379">
        <v>20321</v>
      </c>
      <c r="B379" t="s">
        <v>548</v>
      </c>
      <c r="C379" t="s">
        <v>437</v>
      </c>
      <c r="D379">
        <v>2</v>
      </c>
      <c r="E379" t="str">
        <f t="shared" si="9"/>
        <v>20321 Metal Polish/Cleanser (aerosol)</v>
      </c>
      <c r="H379" s="10"/>
      <c r="I379" s="10"/>
      <c r="J379" s="10"/>
      <c r="K379" s="10"/>
    </row>
    <row r="380" spans="1:11" x14ac:dyDescent="0.25">
      <c r="A380">
        <v>20321</v>
      </c>
      <c r="B380" t="s">
        <v>548</v>
      </c>
      <c r="C380" t="s">
        <v>515</v>
      </c>
      <c r="D380">
        <v>2</v>
      </c>
      <c r="E380" t="str">
        <f t="shared" si="9"/>
        <v>20321 Metal Polish/Cleanser (aerosol)</v>
      </c>
      <c r="H380" s="10"/>
      <c r="I380" s="10"/>
      <c r="J380" s="10"/>
      <c r="K380" s="10"/>
    </row>
    <row r="381" spans="1:11" x14ac:dyDescent="0.25">
      <c r="A381">
        <v>20321</v>
      </c>
      <c r="B381" t="s">
        <v>548</v>
      </c>
      <c r="C381" t="s">
        <v>220</v>
      </c>
      <c r="D381">
        <v>2</v>
      </c>
      <c r="E381" t="str">
        <f t="shared" si="9"/>
        <v>20321 Metal Polish/Cleanser (aerosol)</v>
      </c>
      <c r="H381" s="10"/>
      <c r="I381" s="10"/>
      <c r="J381" s="10"/>
      <c r="K381" s="10"/>
    </row>
    <row r="382" spans="1:11" x14ac:dyDescent="0.25">
      <c r="A382">
        <v>20321</v>
      </c>
      <c r="B382" t="s">
        <v>548</v>
      </c>
      <c r="C382" t="s">
        <v>432</v>
      </c>
      <c r="D382">
        <v>1</v>
      </c>
      <c r="E382" t="str">
        <f t="shared" si="9"/>
        <v>20321 Metal Polish/Cleanser (aerosol)</v>
      </c>
      <c r="H382" s="10"/>
      <c r="I382" s="10"/>
      <c r="J382" s="10"/>
      <c r="K382" s="10"/>
    </row>
    <row r="383" spans="1:11" x14ac:dyDescent="0.25">
      <c r="A383">
        <v>20321</v>
      </c>
      <c r="B383" t="s">
        <v>548</v>
      </c>
      <c r="C383" t="s">
        <v>393</v>
      </c>
      <c r="D383">
        <v>1</v>
      </c>
      <c r="E383" t="str">
        <f t="shared" si="9"/>
        <v>20321 Metal Polish/Cleanser (aerosol)</v>
      </c>
      <c r="H383" s="10"/>
      <c r="I383" s="10"/>
      <c r="J383" s="10"/>
      <c r="K383" s="10"/>
    </row>
    <row r="384" spans="1:11" x14ac:dyDescent="0.25">
      <c r="A384">
        <v>20321</v>
      </c>
      <c r="B384" t="s">
        <v>548</v>
      </c>
      <c r="C384" t="s">
        <v>320</v>
      </c>
      <c r="D384">
        <v>1</v>
      </c>
      <c r="E384" t="str">
        <f t="shared" si="9"/>
        <v>20321 Metal Polish/Cleanser (aerosol)</v>
      </c>
      <c r="H384" s="10"/>
      <c r="I384" s="10"/>
      <c r="J384" s="10"/>
      <c r="K384" s="10"/>
    </row>
    <row r="385" spans="1:11" x14ac:dyDescent="0.25">
      <c r="A385">
        <v>20321</v>
      </c>
      <c r="B385" t="s">
        <v>548</v>
      </c>
      <c r="C385" t="s">
        <v>67</v>
      </c>
      <c r="D385">
        <v>1</v>
      </c>
      <c r="E385" t="str">
        <f t="shared" si="9"/>
        <v>20321 Metal Polish/Cleanser (aerosol)</v>
      </c>
      <c r="H385" s="10"/>
      <c r="I385" s="10"/>
      <c r="J385" s="10"/>
      <c r="K385" s="10"/>
    </row>
    <row r="386" spans="1:11" x14ac:dyDescent="0.25">
      <c r="A386">
        <v>20321</v>
      </c>
      <c r="B386" t="s">
        <v>548</v>
      </c>
      <c r="C386" t="s">
        <v>118</v>
      </c>
      <c r="D386">
        <v>1</v>
      </c>
      <c r="E386" t="str">
        <f t="shared" si="9"/>
        <v>20321 Metal Polish/Cleanser (aerosol)</v>
      </c>
      <c r="H386" s="10"/>
      <c r="I386" s="10"/>
      <c r="J386" s="10"/>
      <c r="K386" s="10"/>
    </row>
    <row r="387" spans="1:11" x14ac:dyDescent="0.25">
      <c r="A387">
        <v>20321</v>
      </c>
      <c r="B387" t="s">
        <v>548</v>
      </c>
      <c r="C387" t="s">
        <v>314</v>
      </c>
      <c r="D387">
        <v>1</v>
      </c>
      <c r="E387" t="str">
        <f t="shared" si="9"/>
        <v>20321 Metal Polish/Cleanser (aerosol)</v>
      </c>
      <c r="H387" s="10"/>
      <c r="I387" s="10"/>
      <c r="J387" s="10"/>
      <c r="K387" s="10"/>
    </row>
    <row r="388" spans="1:11" x14ac:dyDescent="0.25">
      <c r="A388">
        <v>20321</v>
      </c>
      <c r="B388" t="s">
        <v>548</v>
      </c>
      <c r="C388" t="s">
        <v>240</v>
      </c>
      <c r="D388">
        <v>1</v>
      </c>
      <c r="E388" t="str">
        <f t="shared" si="9"/>
        <v>20321 Metal Polish/Cleanser (aerosol)</v>
      </c>
      <c r="H388" s="10"/>
      <c r="I388" s="10"/>
      <c r="J388" s="10"/>
      <c r="K388" s="10"/>
    </row>
    <row r="389" spans="1:11" x14ac:dyDescent="0.25">
      <c r="A389">
        <v>20321</v>
      </c>
      <c r="B389" t="s">
        <v>548</v>
      </c>
      <c r="C389" t="s">
        <v>297</v>
      </c>
      <c r="D389">
        <v>1</v>
      </c>
      <c r="E389" t="str">
        <f t="shared" si="9"/>
        <v>20321 Metal Polish/Cleanser (aerosol)</v>
      </c>
      <c r="H389" s="10"/>
      <c r="I389" s="10"/>
      <c r="J389" s="10"/>
      <c r="K389" s="10"/>
    </row>
    <row r="390" spans="1:11" x14ac:dyDescent="0.25">
      <c r="A390">
        <v>20321</v>
      </c>
      <c r="B390" t="s">
        <v>548</v>
      </c>
      <c r="C390" t="s">
        <v>481</v>
      </c>
      <c r="D390">
        <v>1</v>
      </c>
      <c r="E390" t="str">
        <f t="shared" si="9"/>
        <v>20321 Metal Polish/Cleanser (aerosol)</v>
      </c>
      <c r="H390" s="10"/>
      <c r="I390" s="10"/>
      <c r="J390" s="10"/>
      <c r="K390" s="10"/>
    </row>
    <row r="391" spans="1:11" x14ac:dyDescent="0.25">
      <c r="A391">
        <v>20321</v>
      </c>
      <c r="B391" t="s">
        <v>548</v>
      </c>
      <c r="C391" t="s">
        <v>491</v>
      </c>
      <c r="D391">
        <v>1</v>
      </c>
      <c r="E391" t="str">
        <f t="shared" si="9"/>
        <v>20321 Metal Polish/Cleanser (aerosol)</v>
      </c>
      <c r="H391" s="10"/>
      <c r="I391" s="10"/>
      <c r="J391" s="10"/>
      <c r="K391" s="10"/>
    </row>
    <row r="392" spans="1:11" x14ac:dyDescent="0.25">
      <c r="A392">
        <v>20321</v>
      </c>
      <c r="B392" t="s">
        <v>548</v>
      </c>
      <c r="C392" t="s">
        <v>55</v>
      </c>
      <c r="D392">
        <v>1</v>
      </c>
      <c r="E392" t="str">
        <f t="shared" si="9"/>
        <v>20321 Metal Polish/Cleanser (aerosol)</v>
      </c>
      <c r="H392" s="10"/>
      <c r="I392" s="10"/>
      <c r="J392" s="10"/>
      <c r="K392" s="10"/>
    </row>
    <row r="393" spans="1:11" x14ac:dyDescent="0.25">
      <c r="A393">
        <v>20321</v>
      </c>
      <c r="B393" t="s">
        <v>548</v>
      </c>
      <c r="C393" t="s">
        <v>408</v>
      </c>
      <c r="D393">
        <v>1</v>
      </c>
      <c r="E393" t="str">
        <f t="shared" si="9"/>
        <v>20321 Metal Polish/Cleanser (aerosol)</v>
      </c>
      <c r="H393" s="10"/>
      <c r="I393" s="10"/>
      <c r="J393" s="10"/>
      <c r="K393" s="10"/>
    </row>
    <row r="394" spans="1:11" x14ac:dyDescent="0.25">
      <c r="A394">
        <v>20321</v>
      </c>
      <c r="B394" t="s">
        <v>548</v>
      </c>
      <c r="C394" t="s">
        <v>189</v>
      </c>
      <c r="D394">
        <v>1</v>
      </c>
      <c r="E394" t="str">
        <f t="shared" si="9"/>
        <v>20321 Metal Polish/Cleanser (aerosol)</v>
      </c>
      <c r="H394" s="10"/>
      <c r="I394" s="10"/>
      <c r="J394" s="10"/>
      <c r="K394" s="10"/>
    </row>
    <row r="395" spans="1:11" x14ac:dyDescent="0.25">
      <c r="A395">
        <v>20321</v>
      </c>
      <c r="B395" t="s">
        <v>548</v>
      </c>
      <c r="C395" t="s">
        <v>114</v>
      </c>
      <c r="D395">
        <v>1</v>
      </c>
      <c r="E395" t="str">
        <f t="shared" si="9"/>
        <v>20321 Metal Polish/Cleanser (aerosol)</v>
      </c>
      <c r="H395" s="10"/>
      <c r="I395" s="10"/>
      <c r="J395" s="10"/>
      <c r="K395" s="10"/>
    </row>
    <row r="396" spans="1:11" x14ac:dyDescent="0.25">
      <c r="A396">
        <v>20321</v>
      </c>
      <c r="B396" t="s">
        <v>548</v>
      </c>
      <c r="C396" t="s">
        <v>380</v>
      </c>
      <c r="D396">
        <v>1</v>
      </c>
      <c r="E396" t="str">
        <f t="shared" si="9"/>
        <v>20321 Metal Polish/Cleanser (aerosol)</v>
      </c>
      <c r="H396" s="10"/>
      <c r="I396" s="10"/>
      <c r="J396" s="10"/>
      <c r="K396" s="10"/>
    </row>
    <row r="397" spans="1:11" x14ac:dyDescent="0.25">
      <c r="A397">
        <v>20321</v>
      </c>
      <c r="B397" t="s">
        <v>548</v>
      </c>
      <c r="C397" t="s">
        <v>452</v>
      </c>
      <c r="D397">
        <v>1</v>
      </c>
      <c r="E397" t="str">
        <f t="shared" si="9"/>
        <v>20321 Metal Polish/Cleanser (aerosol)</v>
      </c>
      <c r="H397" s="10"/>
      <c r="I397" s="10"/>
      <c r="J397" s="10"/>
      <c r="K397" s="10"/>
    </row>
    <row r="398" spans="1:11" x14ac:dyDescent="0.25">
      <c r="A398">
        <v>20321</v>
      </c>
      <c r="B398" t="s">
        <v>548</v>
      </c>
      <c r="C398" t="s">
        <v>501</v>
      </c>
      <c r="D398">
        <v>1</v>
      </c>
      <c r="E398" t="str">
        <f t="shared" si="9"/>
        <v>20321 Metal Polish/Cleanser (aerosol)</v>
      </c>
      <c r="H398" s="10"/>
      <c r="I398" s="10"/>
      <c r="J398" s="10"/>
      <c r="K398" s="10"/>
    </row>
    <row r="399" spans="1:11" x14ac:dyDescent="0.25">
      <c r="A399">
        <v>20326</v>
      </c>
      <c r="B399" t="s">
        <v>549</v>
      </c>
      <c r="C399" t="s">
        <v>137</v>
      </c>
      <c r="D399">
        <v>56</v>
      </c>
      <c r="E399" t="str">
        <f t="shared" si="9"/>
        <v>20326 Oven or Grill Cleaner (nonaerosol)</v>
      </c>
      <c r="H399" s="10"/>
      <c r="I399" s="10"/>
      <c r="J399" s="10"/>
      <c r="K399" s="10"/>
    </row>
    <row r="400" spans="1:11" x14ac:dyDescent="0.25">
      <c r="A400">
        <v>20326</v>
      </c>
      <c r="B400" t="s">
        <v>549</v>
      </c>
      <c r="C400" t="s">
        <v>84</v>
      </c>
      <c r="D400">
        <v>17</v>
      </c>
      <c r="E400" t="str">
        <f t="shared" si="9"/>
        <v>20326 Oven or Grill Cleaner (nonaerosol)</v>
      </c>
      <c r="H400" s="10"/>
      <c r="I400" s="10"/>
      <c r="J400" s="10"/>
      <c r="K400" s="10"/>
    </row>
    <row r="401" spans="1:11" x14ac:dyDescent="0.25">
      <c r="A401">
        <v>20326</v>
      </c>
      <c r="B401" t="s">
        <v>549</v>
      </c>
      <c r="C401" t="s">
        <v>481</v>
      </c>
      <c r="D401">
        <v>14</v>
      </c>
      <c r="E401" t="str">
        <f t="shared" si="9"/>
        <v>20326 Oven or Grill Cleaner (nonaerosol)</v>
      </c>
      <c r="H401" s="10"/>
      <c r="I401" s="10"/>
      <c r="J401" s="10"/>
      <c r="K401" s="10"/>
    </row>
    <row r="402" spans="1:11" x14ac:dyDescent="0.25">
      <c r="A402">
        <v>20326</v>
      </c>
      <c r="B402" t="s">
        <v>549</v>
      </c>
      <c r="C402" t="s">
        <v>58</v>
      </c>
      <c r="D402">
        <v>13</v>
      </c>
      <c r="E402" t="str">
        <f t="shared" si="9"/>
        <v>20326 Oven or Grill Cleaner (nonaerosol)</v>
      </c>
      <c r="H402" s="10"/>
      <c r="I402" s="10"/>
      <c r="J402" s="10"/>
      <c r="K402" s="10"/>
    </row>
    <row r="403" spans="1:11" x14ac:dyDescent="0.25">
      <c r="A403">
        <v>20326</v>
      </c>
      <c r="B403" t="s">
        <v>549</v>
      </c>
      <c r="C403" t="s">
        <v>80</v>
      </c>
      <c r="D403">
        <v>11</v>
      </c>
      <c r="E403" t="str">
        <f t="shared" si="9"/>
        <v>20326 Oven or Grill Cleaner (nonaerosol)</v>
      </c>
      <c r="H403" s="10"/>
      <c r="I403" s="10"/>
      <c r="J403" s="10"/>
      <c r="K403" s="10"/>
    </row>
    <row r="404" spans="1:11" x14ac:dyDescent="0.25">
      <c r="A404">
        <v>20326</v>
      </c>
      <c r="B404" t="s">
        <v>549</v>
      </c>
      <c r="C404" t="s">
        <v>521</v>
      </c>
      <c r="D404">
        <v>9</v>
      </c>
      <c r="E404" t="str">
        <f t="shared" si="9"/>
        <v>20326 Oven or Grill Cleaner (nonaerosol)</v>
      </c>
      <c r="H404" s="10"/>
      <c r="I404" s="10"/>
      <c r="J404" s="10"/>
      <c r="K404" s="10"/>
    </row>
    <row r="405" spans="1:11" x14ac:dyDescent="0.25">
      <c r="A405">
        <v>20326</v>
      </c>
      <c r="B405" t="s">
        <v>549</v>
      </c>
      <c r="C405" t="s">
        <v>297</v>
      </c>
      <c r="D405">
        <v>7</v>
      </c>
      <c r="E405" t="str">
        <f t="shared" si="9"/>
        <v>20326 Oven or Grill Cleaner (nonaerosol)</v>
      </c>
      <c r="H405" s="10"/>
      <c r="I405" s="10"/>
      <c r="J405" s="10"/>
      <c r="K405" s="10"/>
    </row>
    <row r="406" spans="1:11" x14ac:dyDescent="0.25">
      <c r="A406">
        <v>20326</v>
      </c>
      <c r="B406" t="s">
        <v>549</v>
      </c>
      <c r="C406" t="s">
        <v>118</v>
      </c>
      <c r="D406">
        <v>7</v>
      </c>
      <c r="E406" t="str">
        <f t="shared" si="9"/>
        <v>20326 Oven or Grill Cleaner (nonaerosol)</v>
      </c>
      <c r="H406" s="10"/>
      <c r="I406" s="10"/>
      <c r="J406" s="10"/>
      <c r="K406" s="10"/>
    </row>
    <row r="407" spans="1:11" x14ac:dyDescent="0.25">
      <c r="A407">
        <v>20326</v>
      </c>
      <c r="B407" t="s">
        <v>549</v>
      </c>
      <c r="C407" t="s">
        <v>379</v>
      </c>
      <c r="D407">
        <v>7</v>
      </c>
      <c r="E407" t="str">
        <f t="shared" si="9"/>
        <v>20326 Oven or Grill Cleaner (nonaerosol)</v>
      </c>
      <c r="H407" s="10"/>
      <c r="I407" s="10"/>
      <c r="J407" s="10"/>
      <c r="K407" s="10"/>
    </row>
    <row r="408" spans="1:11" x14ac:dyDescent="0.25">
      <c r="A408">
        <v>20326</v>
      </c>
      <c r="B408" t="s">
        <v>549</v>
      </c>
      <c r="C408" t="s">
        <v>313</v>
      </c>
      <c r="D408">
        <v>7</v>
      </c>
      <c r="E408" t="str">
        <f t="shared" si="9"/>
        <v>20326 Oven or Grill Cleaner (nonaerosol)</v>
      </c>
      <c r="H408" s="10"/>
      <c r="I408" s="10"/>
      <c r="J408" s="10"/>
      <c r="K408" s="10"/>
    </row>
    <row r="409" spans="1:11" x14ac:dyDescent="0.25">
      <c r="A409">
        <v>20326</v>
      </c>
      <c r="B409" t="s">
        <v>549</v>
      </c>
      <c r="C409" t="s">
        <v>331</v>
      </c>
      <c r="D409">
        <v>5</v>
      </c>
      <c r="E409" t="str">
        <f t="shared" si="9"/>
        <v>20326 Oven or Grill Cleaner (nonaerosol)</v>
      </c>
      <c r="H409" s="10"/>
      <c r="I409" s="10"/>
      <c r="J409" s="10"/>
      <c r="K409" s="10"/>
    </row>
    <row r="410" spans="1:11" x14ac:dyDescent="0.25">
      <c r="A410">
        <v>20326</v>
      </c>
      <c r="B410" t="s">
        <v>549</v>
      </c>
      <c r="C410" t="s">
        <v>437</v>
      </c>
      <c r="D410">
        <v>5</v>
      </c>
      <c r="E410" t="str">
        <f t="shared" si="9"/>
        <v>20326 Oven or Grill Cleaner (nonaerosol)</v>
      </c>
      <c r="H410" s="10"/>
      <c r="I410" s="10"/>
      <c r="J410" s="10"/>
      <c r="K410" s="10"/>
    </row>
    <row r="411" spans="1:11" x14ac:dyDescent="0.25">
      <c r="A411">
        <v>20326</v>
      </c>
      <c r="B411" t="s">
        <v>549</v>
      </c>
      <c r="C411" t="s">
        <v>507</v>
      </c>
      <c r="D411">
        <v>4</v>
      </c>
      <c r="E411" t="str">
        <f t="shared" si="9"/>
        <v>20326 Oven or Grill Cleaner (nonaerosol)</v>
      </c>
      <c r="H411" s="10"/>
      <c r="I411" s="10"/>
      <c r="J411" s="10"/>
      <c r="K411" s="10"/>
    </row>
    <row r="412" spans="1:11" x14ac:dyDescent="0.25">
      <c r="A412">
        <v>20326</v>
      </c>
      <c r="B412" t="s">
        <v>549</v>
      </c>
      <c r="C412" t="s">
        <v>6</v>
      </c>
      <c r="D412">
        <v>3</v>
      </c>
      <c r="E412" t="str">
        <f t="shared" si="9"/>
        <v>20326 Oven or Grill Cleaner (nonaerosol)</v>
      </c>
      <c r="H412" s="10"/>
      <c r="I412" s="10"/>
      <c r="J412" s="10"/>
      <c r="K412" s="10"/>
    </row>
    <row r="413" spans="1:11" x14ac:dyDescent="0.25">
      <c r="A413">
        <v>20326</v>
      </c>
      <c r="B413" t="s">
        <v>549</v>
      </c>
      <c r="C413" t="s">
        <v>55</v>
      </c>
      <c r="D413">
        <v>3</v>
      </c>
      <c r="E413" t="str">
        <f t="shared" si="9"/>
        <v>20326 Oven or Grill Cleaner (nonaerosol)</v>
      </c>
      <c r="H413" s="10"/>
      <c r="I413" s="10"/>
      <c r="J413" s="10"/>
      <c r="K413" s="10"/>
    </row>
    <row r="414" spans="1:11" x14ac:dyDescent="0.25">
      <c r="A414">
        <v>20326</v>
      </c>
      <c r="B414" t="s">
        <v>549</v>
      </c>
      <c r="C414" t="s">
        <v>442</v>
      </c>
      <c r="D414">
        <v>3</v>
      </c>
      <c r="E414" t="str">
        <f t="shared" si="9"/>
        <v>20326 Oven or Grill Cleaner (nonaerosol)</v>
      </c>
      <c r="H414" s="10"/>
      <c r="I414" s="10"/>
      <c r="J414" s="10"/>
      <c r="K414" s="10"/>
    </row>
    <row r="415" spans="1:11" x14ac:dyDescent="0.25">
      <c r="A415">
        <v>20326</v>
      </c>
      <c r="B415" t="s">
        <v>549</v>
      </c>
      <c r="C415" t="s">
        <v>220</v>
      </c>
      <c r="D415">
        <v>2</v>
      </c>
      <c r="E415" t="str">
        <f t="shared" si="9"/>
        <v>20326 Oven or Grill Cleaner (nonaerosol)</v>
      </c>
      <c r="H415" s="10"/>
      <c r="I415" s="10"/>
      <c r="J415" s="10"/>
      <c r="K415" s="10"/>
    </row>
    <row r="416" spans="1:11" x14ac:dyDescent="0.25">
      <c r="A416">
        <v>20326</v>
      </c>
      <c r="B416" t="s">
        <v>549</v>
      </c>
      <c r="C416" t="s">
        <v>197</v>
      </c>
      <c r="D416">
        <v>2</v>
      </c>
      <c r="E416" t="str">
        <f t="shared" si="9"/>
        <v>20326 Oven or Grill Cleaner (nonaerosol)</v>
      </c>
      <c r="H416" s="10"/>
      <c r="I416" s="10"/>
      <c r="J416" s="10"/>
      <c r="K416" s="10"/>
    </row>
    <row r="417" spans="1:11" x14ac:dyDescent="0.25">
      <c r="A417">
        <v>20326</v>
      </c>
      <c r="B417" t="s">
        <v>549</v>
      </c>
      <c r="C417" t="s">
        <v>204</v>
      </c>
      <c r="D417">
        <v>2</v>
      </c>
      <c r="E417" t="str">
        <f t="shared" si="9"/>
        <v>20326 Oven or Grill Cleaner (nonaerosol)</v>
      </c>
      <c r="H417" s="10"/>
      <c r="I417" s="10"/>
      <c r="J417" s="10"/>
      <c r="K417" s="10"/>
    </row>
    <row r="418" spans="1:11" x14ac:dyDescent="0.25">
      <c r="A418">
        <v>20326</v>
      </c>
      <c r="B418" t="s">
        <v>549</v>
      </c>
      <c r="C418" t="s">
        <v>59</v>
      </c>
      <c r="D418">
        <v>2</v>
      </c>
      <c r="E418" t="str">
        <f t="shared" si="9"/>
        <v>20326 Oven or Grill Cleaner (nonaerosol)</v>
      </c>
      <c r="H418" s="10"/>
      <c r="I418" s="10"/>
      <c r="J418" s="10"/>
      <c r="K418" s="10"/>
    </row>
    <row r="419" spans="1:11" x14ac:dyDescent="0.25">
      <c r="A419">
        <v>20326</v>
      </c>
      <c r="B419" t="s">
        <v>549</v>
      </c>
      <c r="C419" t="s">
        <v>61</v>
      </c>
      <c r="D419">
        <v>2</v>
      </c>
      <c r="E419" t="str">
        <f t="shared" si="9"/>
        <v>20326 Oven or Grill Cleaner (nonaerosol)</v>
      </c>
      <c r="H419" s="10"/>
      <c r="I419" s="10"/>
      <c r="J419" s="10"/>
      <c r="K419" s="10"/>
    </row>
    <row r="420" spans="1:11" x14ac:dyDescent="0.25">
      <c r="A420">
        <v>20326</v>
      </c>
      <c r="B420" t="s">
        <v>549</v>
      </c>
      <c r="C420" t="s">
        <v>410</v>
      </c>
      <c r="D420">
        <v>1</v>
      </c>
      <c r="E420" t="str">
        <f t="shared" si="9"/>
        <v>20326 Oven or Grill Cleaner (nonaerosol)</v>
      </c>
      <c r="H420" s="10"/>
      <c r="I420" s="10"/>
      <c r="J420" s="10"/>
      <c r="K420" s="10"/>
    </row>
    <row r="421" spans="1:11" x14ac:dyDescent="0.25">
      <c r="A421">
        <v>20326</v>
      </c>
      <c r="B421" t="s">
        <v>549</v>
      </c>
      <c r="C421" t="s">
        <v>169</v>
      </c>
      <c r="D421">
        <v>1</v>
      </c>
      <c r="E421" t="str">
        <f t="shared" si="9"/>
        <v>20326 Oven or Grill Cleaner (nonaerosol)</v>
      </c>
      <c r="H421" s="10"/>
      <c r="I421" s="10"/>
      <c r="J421" s="10"/>
      <c r="K421" s="10"/>
    </row>
    <row r="422" spans="1:11" x14ac:dyDescent="0.25">
      <c r="A422">
        <v>20326</v>
      </c>
      <c r="B422" t="s">
        <v>549</v>
      </c>
      <c r="C422" t="s">
        <v>440</v>
      </c>
      <c r="D422">
        <v>1</v>
      </c>
      <c r="E422" t="str">
        <f t="shared" si="9"/>
        <v>20326 Oven or Grill Cleaner (nonaerosol)</v>
      </c>
      <c r="H422" s="10"/>
      <c r="I422" s="10"/>
      <c r="J422" s="10"/>
      <c r="K422" s="10"/>
    </row>
    <row r="423" spans="1:11" x14ac:dyDescent="0.25">
      <c r="A423">
        <v>20326</v>
      </c>
      <c r="B423" t="s">
        <v>549</v>
      </c>
      <c r="C423" t="s">
        <v>270</v>
      </c>
      <c r="D423">
        <v>1</v>
      </c>
      <c r="E423" t="str">
        <f t="shared" si="9"/>
        <v>20326 Oven or Grill Cleaner (nonaerosol)</v>
      </c>
      <c r="H423" s="10"/>
      <c r="I423" s="10"/>
      <c r="J423" s="10"/>
      <c r="K423" s="10"/>
    </row>
    <row r="424" spans="1:11" x14ac:dyDescent="0.25">
      <c r="A424">
        <v>20326</v>
      </c>
      <c r="B424" t="s">
        <v>549</v>
      </c>
      <c r="C424" t="s">
        <v>178</v>
      </c>
      <c r="D424">
        <v>1</v>
      </c>
      <c r="E424" t="str">
        <f t="shared" si="9"/>
        <v>20326 Oven or Grill Cleaner (nonaerosol)</v>
      </c>
      <c r="H424" s="10"/>
      <c r="I424" s="10"/>
      <c r="J424" s="10"/>
      <c r="K424" s="10"/>
    </row>
    <row r="425" spans="1:11" x14ac:dyDescent="0.25">
      <c r="A425">
        <v>20326</v>
      </c>
      <c r="B425" t="s">
        <v>549</v>
      </c>
      <c r="C425" t="s">
        <v>320</v>
      </c>
      <c r="D425">
        <v>1</v>
      </c>
      <c r="E425" t="str">
        <f t="shared" si="9"/>
        <v>20326 Oven or Grill Cleaner (nonaerosol)</v>
      </c>
      <c r="H425" s="10"/>
      <c r="I425" s="10"/>
      <c r="J425" s="10"/>
      <c r="K425" s="10"/>
    </row>
    <row r="426" spans="1:11" x14ac:dyDescent="0.25">
      <c r="A426">
        <v>20326</v>
      </c>
      <c r="B426" t="s">
        <v>549</v>
      </c>
      <c r="C426" t="s">
        <v>475</v>
      </c>
      <c r="D426">
        <v>1</v>
      </c>
      <c r="E426" t="str">
        <f t="shared" si="9"/>
        <v>20326 Oven or Grill Cleaner (nonaerosol)</v>
      </c>
      <c r="H426" s="10"/>
      <c r="I426" s="10"/>
      <c r="J426" s="10"/>
      <c r="K426" s="10"/>
    </row>
    <row r="427" spans="1:11" x14ac:dyDescent="0.25">
      <c r="A427">
        <v>20326</v>
      </c>
      <c r="B427" t="s">
        <v>549</v>
      </c>
      <c r="C427" t="s">
        <v>393</v>
      </c>
      <c r="D427">
        <v>1</v>
      </c>
      <c r="E427" t="str">
        <f t="shared" si="9"/>
        <v>20326 Oven or Grill Cleaner (nonaerosol)</v>
      </c>
      <c r="H427" s="10"/>
      <c r="I427" s="10"/>
      <c r="J427" s="10"/>
      <c r="K427" s="10"/>
    </row>
    <row r="428" spans="1:11" x14ac:dyDescent="0.25">
      <c r="A428">
        <v>20326</v>
      </c>
      <c r="B428" t="s">
        <v>549</v>
      </c>
      <c r="C428" t="s">
        <v>114</v>
      </c>
      <c r="D428">
        <v>1</v>
      </c>
      <c r="E428" t="str">
        <f t="shared" si="9"/>
        <v>20326 Oven or Grill Cleaner (nonaerosol)</v>
      </c>
      <c r="H428" s="10"/>
      <c r="I428" s="10"/>
      <c r="J428" s="10"/>
      <c r="K428" s="10"/>
    </row>
    <row r="429" spans="1:11" x14ac:dyDescent="0.25">
      <c r="A429">
        <v>20326</v>
      </c>
      <c r="B429" t="s">
        <v>549</v>
      </c>
      <c r="C429" t="s">
        <v>238</v>
      </c>
      <c r="D429">
        <v>1</v>
      </c>
      <c r="E429" t="str">
        <f t="shared" si="9"/>
        <v>20326 Oven or Grill Cleaner (nonaerosol)</v>
      </c>
      <c r="H429" s="10"/>
      <c r="I429" s="10"/>
      <c r="J429" s="10"/>
      <c r="K429" s="10"/>
    </row>
    <row r="430" spans="1:11" x14ac:dyDescent="0.25">
      <c r="A430">
        <v>20326</v>
      </c>
      <c r="B430" t="s">
        <v>549</v>
      </c>
      <c r="C430" t="s">
        <v>493</v>
      </c>
      <c r="D430">
        <v>1</v>
      </c>
      <c r="E430" t="str">
        <f t="shared" si="9"/>
        <v>20326 Oven or Grill Cleaner (nonaerosol)</v>
      </c>
      <c r="H430" s="10"/>
      <c r="I430" s="10"/>
      <c r="J430" s="10"/>
      <c r="K430" s="10"/>
    </row>
    <row r="431" spans="1:11" x14ac:dyDescent="0.25">
      <c r="A431">
        <v>20326</v>
      </c>
      <c r="B431" t="s">
        <v>549</v>
      </c>
      <c r="C431" t="s">
        <v>432</v>
      </c>
      <c r="D431">
        <v>1</v>
      </c>
      <c r="E431" t="str">
        <f t="shared" si="9"/>
        <v>20326 Oven or Grill Cleaner (nonaerosol)</v>
      </c>
      <c r="H431" s="10"/>
      <c r="I431" s="10"/>
      <c r="J431" s="10"/>
      <c r="K431" s="10"/>
    </row>
    <row r="432" spans="1:11" x14ac:dyDescent="0.25">
      <c r="A432">
        <v>20326</v>
      </c>
      <c r="B432" t="s">
        <v>549</v>
      </c>
      <c r="C432" t="s">
        <v>452</v>
      </c>
      <c r="D432">
        <v>1</v>
      </c>
      <c r="E432" t="str">
        <f t="shared" si="9"/>
        <v>20326 Oven or Grill Cleaner (nonaerosol)</v>
      </c>
      <c r="H432" s="10"/>
      <c r="I432" s="10"/>
      <c r="J432" s="10"/>
      <c r="K432" s="10"/>
    </row>
    <row r="433" spans="1:11" x14ac:dyDescent="0.25">
      <c r="A433">
        <v>20326</v>
      </c>
      <c r="B433" t="s">
        <v>549</v>
      </c>
      <c r="C433" t="s">
        <v>411</v>
      </c>
      <c r="D433">
        <v>1</v>
      </c>
      <c r="E433" t="str">
        <f t="shared" si="9"/>
        <v>20326 Oven or Grill Cleaner (nonaerosol)</v>
      </c>
      <c r="H433" s="10"/>
      <c r="I433" s="10"/>
      <c r="J433" s="10"/>
      <c r="K433" s="10"/>
    </row>
    <row r="434" spans="1:11" x14ac:dyDescent="0.25">
      <c r="A434">
        <v>20326</v>
      </c>
      <c r="B434" t="s">
        <v>549</v>
      </c>
      <c r="C434" t="s">
        <v>72</v>
      </c>
      <c r="D434">
        <v>1</v>
      </c>
      <c r="E434" t="str">
        <f t="shared" si="9"/>
        <v>20326 Oven or Grill Cleaner (nonaerosol)</v>
      </c>
      <c r="H434" s="10"/>
      <c r="I434" s="10"/>
      <c r="J434" s="10"/>
      <c r="K434" s="10"/>
    </row>
    <row r="435" spans="1:11" x14ac:dyDescent="0.25">
      <c r="A435">
        <v>20504</v>
      </c>
      <c r="B435" t="s">
        <v>550</v>
      </c>
      <c r="C435" t="s">
        <v>44</v>
      </c>
      <c r="D435">
        <v>201</v>
      </c>
      <c r="E435" t="str">
        <f t="shared" si="9"/>
        <v>20504 Carpet and Upholstery Cleaner (nonaerosol - dilutable)</v>
      </c>
      <c r="H435" s="10"/>
      <c r="I435" s="10"/>
      <c r="J435" s="10"/>
      <c r="K435" s="10"/>
    </row>
    <row r="436" spans="1:11" x14ac:dyDescent="0.25">
      <c r="A436">
        <v>20504</v>
      </c>
      <c r="B436" t="s">
        <v>550</v>
      </c>
      <c r="C436" t="s">
        <v>272</v>
      </c>
      <c r="D436">
        <v>92</v>
      </c>
      <c r="E436" t="str">
        <f t="shared" si="9"/>
        <v>20504 Carpet and Upholstery Cleaner (nonaerosol - dilutable)</v>
      </c>
      <c r="H436" s="10"/>
      <c r="I436" s="10"/>
      <c r="J436" s="10"/>
      <c r="K436" s="10"/>
    </row>
    <row r="437" spans="1:11" x14ac:dyDescent="0.25">
      <c r="A437">
        <v>20504</v>
      </c>
      <c r="B437" t="s">
        <v>550</v>
      </c>
      <c r="C437" t="s">
        <v>58</v>
      </c>
      <c r="D437">
        <v>27</v>
      </c>
      <c r="E437" t="str">
        <f t="shared" si="9"/>
        <v>20504 Carpet and Upholstery Cleaner (nonaerosol - dilutable)</v>
      </c>
      <c r="H437" s="10"/>
      <c r="I437" s="10"/>
      <c r="J437" s="10"/>
      <c r="K437" s="10"/>
    </row>
    <row r="438" spans="1:11" x14ac:dyDescent="0.25">
      <c r="A438">
        <v>20504</v>
      </c>
      <c r="B438" t="s">
        <v>550</v>
      </c>
      <c r="C438" t="s">
        <v>80</v>
      </c>
      <c r="D438">
        <v>17</v>
      </c>
      <c r="E438" t="str">
        <f t="shared" si="9"/>
        <v>20504 Carpet and Upholstery Cleaner (nonaerosol - dilutable)</v>
      </c>
      <c r="H438" s="10"/>
      <c r="I438" s="10"/>
      <c r="J438" s="10"/>
      <c r="K438" s="10"/>
    </row>
    <row r="439" spans="1:11" x14ac:dyDescent="0.25">
      <c r="A439">
        <v>20504</v>
      </c>
      <c r="B439" t="s">
        <v>550</v>
      </c>
      <c r="C439" t="s">
        <v>178</v>
      </c>
      <c r="D439">
        <v>17</v>
      </c>
      <c r="E439" t="str">
        <f t="shared" si="9"/>
        <v>20504 Carpet and Upholstery Cleaner (nonaerosol - dilutable)</v>
      </c>
      <c r="H439" s="10"/>
      <c r="I439" s="10"/>
      <c r="J439" s="10"/>
      <c r="K439" s="10"/>
    </row>
    <row r="440" spans="1:11" x14ac:dyDescent="0.25">
      <c r="A440">
        <v>20504</v>
      </c>
      <c r="B440" t="s">
        <v>550</v>
      </c>
      <c r="C440" t="s">
        <v>297</v>
      </c>
      <c r="D440">
        <v>14</v>
      </c>
      <c r="E440" t="str">
        <f t="shared" si="9"/>
        <v>20504 Carpet and Upholstery Cleaner (nonaerosol - dilutable)</v>
      </c>
      <c r="H440" s="10"/>
      <c r="I440" s="10"/>
      <c r="J440" s="10"/>
      <c r="K440" s="10"/>
    </row>
    <row r="441" spans="1:11" x14ac:dyDescent="0.25">
      <c r="A441">
        <v>20504</v>
      </c>
      <c r="B441" t="s">
        <v>550</v>
      </c>
      <c r="C441" t="s">
        <v>204</v>
      </c>
      <c r="D441">
        <v>14</v>
      </c>
      <c r="E441" t="str">
        <f t="shared" si="9"/>
        <v>20504 Carpet and Upholstery Cleaner (nonaerosol - dilutable)</v>
      </c>
      <c r="H441" s="10"/>
      <c r="I441" s="10"/>
      <c r="J441" s="10"/>
      <c r="K441" s="10"/>
    </row>
    <row r="442" spans="1:11" x14ac:dyDescent="0.25">
      <c r="A442">
        <v>20504</v>
      </c>
      <c r="B442" t="s">
        <v>550</v>
      </c>
      <c r="C442" t="s">
        <v>403</v>
      </c>
      <c r="D442">
        <v>12</v>
      </c>
      <c r="E442" t="str">
        <f t="shared" ref="E442:E505" si="10">A442&amp;" "&amp;B442</f>
        <v>20504 Carpet and Upholstery Cleaner (nonaerosol - dilutable)</v>
      </c>
      <c r="H442" s="10"/>
      <c r="I442" s="10"/>
      <c r="J442" s="10"/>
      <c r="K442" s="10"/>
    </row>
    <row r="443" spans="1:11" x14ac:dyDescent="0.25">
      <c r="A443">
        <v>20504</v>
      </c>
      <c r="B443" t="s">
        <v>550</v>
      </c>
      <c r="C443" t="s">
        <v>437</v>
      </c>
      <c r="D443">
        <v>11</v>
      </c>
      <c r="E443" t="str">
        <f t="shared" si="10"/>
        <v>20504 Carpet and Upholstery Cleaner (nonaerosol - dilutable)</v>
      </c>
      <c r="H443" s="10"/>
      <c r="I443" s="10"/>
      <c r="J443" s="10"/>
      <c r="K443" s="10"/>
    </row>
    <row r="444" spans="1:11" x14ac:dyDescent="0.25">
      <c r="A444">
        <v>20504</v>
      </c>
      <c r="B444" t="s">
        <v>550</v>
      </c>
      <c r="C444" t="s">
        <v>137</v>
      </c>
      <c r="D444">
        <v>10</v>
      </c>
      <c r="E444" t="str">
        <f t="shared" si="10"/>
        <v>20504 Carpet and Upholstery Cleaner (nonaerosol - dilutable)</v>
      </c>
      <c r="H444" s="10"/>
      <c r="I444" s="10"/>
      <c r="J444" s="10"/>
      <c r="K444" s="10"/>
    </row>
    <row r="445" spans="1:11" x14ac:dyDescent="0.25">
      <c r="A445">
        <v>20504</v>
      </c>
      <c r="B445" t="s">
        <v>550</v>
      </c>
      <c r="C445" t="s">
        <v>393</v>
      </c>
      <c r="D445">
        <v>9</v>
      </c>
      <c r="E445" t="str">
        <f t="shared" si="10"/>
        <v>20504 Carpet and Upholstery Cleaner (nonaerosol - dilutable)</v>
      </c>
      <c r="H445" s="10"/>
      <c r="I445" s="10"/>
      <c r="J445" s="10"/>
      <c r="K445" s="10"/>
    </row>
    <row r="446" spans="1:11" x14ac:dyDescent="0.25">
      <c r="A446">
        <v>20504</v>
      </c>
      <c r="B446" t="s">
        <v>550</v>
      </c>
      <c r="C446" t="s">
        <v>6</v>
      </c>
      <c r="D446">
        <v>9</v>
      </c>
      <c r="E446" t="str">
        <f t="shared" si="10"/>
        <v>20504 Carpet and Upholstery Cleaner (nonaerosol - dilutable)</v>
      </c>
      <c r="H446" s="10"/>
      <c r="I446" s="10"/>
      <c r="J446" s="10"/>
      <c r="K446" s="10"/>
    </row>
    <row r="447" spans="1:11" x14ac:dyDescent="0.25">
      <c r="A447">
        <v>20504</v>
      </c>
      <c r="B447" t="s">
        <v>550</v>
      </c>
      <c r="C447" t="s">
        <v>214</v>
      </c>
      <c r="D447">
        <v>8</v>
      </c>
      <c r="E447" t="str">
        <f t="shared" si="10"/>
        <v>20504 Carpet and Upholstery Cleaner (nonaerosol - dilutable)</v>
      </c>
      <c r="H447" s="10"/>
      <c r="I447" s="10"/>
      <c r="J447" s="10"/>
      <c r="K447" s="10"/>
    </row>
    <row r="448" spans="1:11" x14ac:dyDescent="0.25">
      <c r="A448">
        <v>20504</v>
      </c>
      <c r="B448" t="s">
        <v>550</v>
      </c>
      <c r="C448" t="s">
        <v>521</v>
      </c>
      <c r="D448">
        <v>8</v>
      </c>
      <c r="E448" t="str">
        <f t="shared" si="10"/>
        <v>20504 Carpet and Upholstery Cleaner (nonaerosol - dilutable)</v>
      </c>
      <c r="H448" s="10"/>
      <c r="I448" s="10"/>
      <c r="J448" s="10"/>
      <c r="K448" s="10"/>
    </row>
    <row r="449" spans="1:11" x14ac:dyDescent="0.25">
      <c r="A449">
        <v>20504</v>
      </c>
      <c r="B449" t="s">
        <v>550</v>
      </c>
      <c r="C449" t="s">
        <v>442</v>
      </c>
      <c r="D449">
        <v>8</v>
      </c>
      <c r="E449" t="str">
        <f t="shared" si="10"/>
        <v>20504 Carpet and Upholstery Cleaner (nonaerosol - dilutable)</v>
      </c>
      <c r="H449" s="10"/>
      <c r="I449" s="10"/>
      <c r="J449" s="10"/>
      <c r="K449" s="10"/>
    </row>
    <row r="450" spans="1:11" x14ac:dyDescent="0.25">
      <c r="A450">
        <v>20504</v>
      </c>
      <c r="B450" t="s">
        <v>550</v>
      </c>
      <c r="C450" t="s">
        <v>328</v>
      </c>
      <c r="D450">
        <v>7</v>
      </c>
      <c r="E450" t="str">
        <f t="shared" si="10"/>
        <v>20504 Carpet and Upholstery Cleaner (nonaerosol - dilutable)</v>
      </c>
      <c r="H450" s="10"/>
      <c r="I450" s="10"/>
      <c r="J450" s="10"/>
      <c r="K450" s="10"/>
    </row>
    <row r="451" spans="1:11" x14ac:dyDescent="0.25">
      <c r="A451">
        <v>20504</v>
      </c>
      <c r="B451" t="s">
        <v>550</v>
      </c>
      <c r="C451" t="s">
        <v>439</v>
      </c>
      <c r="D451">
        <v>7</v>
      </c>
      <c r="E451" t="str">
        <f t="shared" si="10"/>
        <v>20504 Carpet and Upholstery Cleaner (nonaerosol - dilutable)</v>
      </c>
      <c r="H451" s="10"/>
      <c r="I451" s="10"/>
      <c r="J451" s="10"/>
      <c r="K451" s="10"/>
    </row>
    <row r="452" spans="1:11" x14ac:dyDescent="0.25">
      <c r="A452">
        <v>20504</v>
      </c>
      <c r="B452" t="s">
        <v>550</v>
      </c>
      <c r="C452" t="s">
        <v>216</v>
      </c>
      <c r="D452">
        <v>6</v>
      </c>
      <c r="E452" t="str">
        <f t="shared" si="10"/>
        <v>20504 Carpet and Upholstery Cleaner (nonaerosol - dilutable)</v>
      </c>
      <c r="H452" s="10"/>
      <c r="I452" s="10"/>
      <c r="J452" s="10"/>
      <c r="K452" s="10"/>
    </row>
    <row r="453" spans="1:11" x14ac:dyDescent="0.25">
      <c r="A453">
        <v>20504</v>
      </c>
      <c r="B453" t="s">
        <v>550</v>
      </c>
      <c r="C453" t="s">
        <v>55</v>
      </c>
      <c r="D453">
        <v>6</v>
      </c>
      <c r="E453" t="str">
        <f t="shared" si="10"/>
        <v>20504 Carpet and Upholstery Cleaner (nonaerosol - dilutable)</v>
      </c>
      <c r="H453" s="10"/>
      <c r="I453" s="10"/>
      <c r="J453" s="10"/>
      <c r="K453" s="10"/>
    </row>
    <row r="454" spans="1:11" x14ac:dyDescent="0.25">
      <c r="A454">
        <v>20504</v>
      </c>
      <c r="B454" t="s">
        <v>550</v>
      </c>
      <c r="C454" t="s">
        <v>197</v>
      </c>
      <c r="D454">
        <v>6</v>
      </c>
      <c r="E454" t="str">
        <f t="shared" si="10"/>
        <v>20504 Carpet and Upholstery Cleaner (nonaerosol - dilutable)</v>
      </c>
      <c r="H454" s="10"/>
      <c r="I454" s="10"/>
      <c r="J454" s="10"/>
      <c r="K454" s="10"/>
    </row>
    <row r="455" spans="1:11" x14ac:dyDescent="0.25">
      <c r="A455">
        <v>20504</v>
      </c>
      <c r="B455" t="s">
        <v>550</v>
      </c>
      <c r="C455" t="s">
        <v>452</v>
      </c>
      <c r="D455">
        <v>5</v>
      </c>
      <c r="E455" t="str">
        <f t="shared" si="10"/>
        <v>20504 Carpet and Upholstery Cleaner (nonaerosol - dilutable)</v>
      </c>
      <c r="H455" s="10"/>
      <c r="I455" s="10"/>
      <c r="J455" s="10"/>
      <c r="K455" s="10"/>
    </row>
    <row r="456" spans="1:11" x14ac:dyDescent="0.25">
      <c r="A456">
        <v>20504</v>
      </c>
      <c r="B456" t="s">
        <v>550</v>
      </c>
      <c r="C456" t="s">
        <v>15</v>
      </c>
      <c r="D456">
        <v>4</v>
      </c>
      <c r="E456" t="str">
        <f t="shared" si="10"/>
        <v>20504 Carpet and Upholstery Cleaner (nonaerosol - dilutable)</v>
      </c>
      <c r="H456" s="10"/>
      <c r="I456" s="10"/>
      <c r="J456" s="10"/>
      <c r="K456" s="10"/>
    </row>
    <row r="457" spans="1:11" x14ac:dyDescent="0.25">
      <c r="A457">
        <v>20504</v>
      </c>
      <c r="B457" t="s">
        <v>550</v>
      </c>
      <c r="C457" t="s">
        <v>501</v>
      </c>
      <c r="D457">
        <v>4</v>
      </c>
      <c r="E457" t="str">
        <f t="shared" si="10"/>
        <v>20504 Carpet and Upholstery Cleaner (nonaerosol - dilutable)</v>
      </c>
      <c r="H457" s="10"/>
      <c r="I457" s="10"/>
      <c r="J457" s="10"/>
      <c r="K457" s="10"/>
    </row>
    <row r="458" spans="1:11" x14ac:dyDescent="0.25">
      <c r="A458">
        <v>20504</v>
      </c>
      <c r="B458" t="s">
        <v>550</v>
      </c>
      <c r="C458" t="s">
        <v>84</v>
      </c>
      <c r="D458">
        <v>4</v>
      </c>
      <c r="E458" t="str">
        <f t="shared" si="10"/>
        <v>20504 Carpet and Upholstery Cleaner (nonaerosol - dilutable)</v>
      </c>
      <c r="H458" s="10"/>
      <c r="I458" s="10"/>
      <c r="J458" s="10"/>
      <c r="K458" s="10"/>
    </row>
    <row r="459" spans="1:11" x14ac:dyDescent="0.25">
      <c r="A459">
        <v>20504</v>
      </c>
      <c r="B459" t="s">
        <v>550</v>
      </c>
      <c r="C459" t="s">
        <v>270</v>
      </c>
      <c r="D459">
        <v>3</v>
      </c>
      <c r="E459" t="str">
        <f t="shared" si="10"/>
        <v>20504 Carpet and Upholstery Cleaner (nonaerosol - dilutable)</v>
      </c>
      <c r="H459" s="10"/>
      <c r="I459" s="10"/>
      <c r="J459" s="10"/>
      <c r="K459" s="10"/>
    </row>
    <row r="460" spans="1:11" x14ac:dyDescent="0.25">
      <c r="A460">
        <v>20504</v>
      </c>
      <c r="B460" t="s">
        <v>550</v>
      </c>
      <c r="C460" t="s">
        <v>493</v>
      </c>
      <c r="D460">
        <v>3</v>
      </c>
      <c r="E460" t="str">
        <f t="shared" si="10"/>
        <v>20504 Carpet and Upholstery Cleaner (nonaerosol - dilutable)</v>
      </c>
      <c r="H460" s="10"/>
      <c r="I460" s="10"/>
      <c r="J460" s="10"/>
      <c r="K460" s="10"/>
    </row>
    <row r="461" spans="1:11" x14ac:dyDescent="0.25">
      <c r="A461">
        <v>20504</v>
      </c>
      <c r="B461" t="s">
        <v>550</v>
      </c>
      <c r="C461" t="s">
        <v>313</v>
      </c>
      <c r="D461">
        <v>3</v>
      </c>
      <c r="E461" t="str">
        <f t="shared" si="10"/>
        <v>20504 Carpet and Upholstery Cleaner (nonaerosol - dilutable)</v>
      </c>
      <c r="H461" s="10"/>
      <c r="I461" s="10"/>
      <c r="J461" s="10"/>
      <c r="K461" s="10"/>
    </row>
    <row r="462" spans="1:11" x14ac:dyDescent="0.25">
      <c r="A462">
        <v>20504</v>
      </c>
      <c r="B462" t="s">
        <v>550</v>
      </c>
      <c r="C462" t="s">
        <v>85</v>
      </c>
      <c r="D462">
        <v>2</v>
      </c>
      <c r="E462" t="str">
        <f t="shared" si="10"/>
        <v>20504 Carpet and Upholstery Cleaner (nonaerosol - dilutable)</v>
      </c>
      <c r="H462" s="10"/>
      <c r="I462" s="10"/>
      <c r="J462" s="10"/>
      <c r="K462" s="10"/>
    </row>
    <row r="463" spans="1:11" x14ac:dyDescent="0.25">
      <c r="A463">
        <v>20504</v>
      </c>
      <c r="B463" t="s">
        <v>550</v>
      </c>
      <c r="C463" t="s">
        <v>146</v>
      </c>
      <c r="D463">
        <v>2</v>
      </c>
      <c r="E463" t="str">
        <f t="shared" si="10"/>
        <v>20504 Carpet and Upholstery Cleaner (nonaerosol - dilutable)</v>
      </c>
      <c r="H463" s="10"/>
      <c r="I463" s="10"/>
      <c r="J463" s="10"/>
      <c r="K463" s="10"/>
    </row>
    <row r="464" spans="1:11" x14ac:dyDescent="0.25">
      <c r="A464">
        <v>20504</v>
      </c>
      <c r="B464" t="s">
        <v>550</v>
      </c>
      <c r="C464" t="s">
        <v>438</v>
      </c>
      <c r="D464">
        <v>2</v>
      </c>
      <c r="E464" t="str">
        <f t="shared" si="10"/>
        <v>20504 Carpet and Upholstery Cleaner (nonaerosol - dilutable)</v>
      </c>
      <c r="H464" s="10"/>
      <c r="I464" s="10"/>
      <c r="J464" s="10"/>
      <c r="K464" s="10"/>
    </row>
    <row r="465" spans="1:11" x14ac:dyDescent="0.25">
      <c r="A465">
        <v>20504</v>
      </c>
      <c r="B465" t="s">
        <v>550</v>
      </c>
      <c r="C465" t="s">
        <v>515</v>
      </c>
      <c r="D465">
        <v>2</v>
      </c>
      <c r="E465" t="str">
        <f t="shared" si="10"/>
        <v>20504 Carpet and Upholstery Cleaner (nonaerosol - dilutable)</v>
      </c>
      <c r="H465" s="10"/>
      <c r="I465" s="10"/>
      <c r="J465" s="10"/>
      <c r="K465" s="10"/>
    </row>
    <row r="466" spans="1:11" x14ac:dyDescent="0.25">
      <c r="A466">
        <v>20504</v>
      </c>
      <c r="B466" t="s">
        <v>550</v>
      </c>
      <c r="C466" t="s">
        <v>423</v>
      </c>
      <c r="D466">
        <v>2</v>
      </c>
      <c r="E466" t="str">
        <f t="shared" si="10"/>
        <v>20504 Carpet and Upholstery Cleaner (nonaerosol - dilutable)</v>
      </c>
      <c r="H466" s="10"/>
      <c r="I466" s="10"/>
      <c r="J466" s="10"/>
      <c r="K466" s="10"/>
    </row>
    <row r="467" spans="1:11" x14ac:dyDescent="0.25">
      <c r="A467">
        <v>20504</v>
      </c>
      <c r="B467" t="s">
        <v>550</v>
      </c>
      <c r="C467" t="s">
        <v>72</v>
      </c>
      <c r="D467">
        <v>2</v>
      </c>
      <c r="E467" t="str">
        <f t="shared" si="10"/>
        <v>20504 Carpet and Upholstery Cleaner (nonaerosol - dilutable)</v>
      </c>
      <c r="H467" s="10"/>
      <c r="I467" s="10"/>
      <c r="J467" s="10"/>
      <c r="K467" s="10"/>
    </row>
    <row r="468" spans="1:11" x14ac:dyDescent="0.25">
      <c r="A468">
        <v>20504</v>
      </c>
      <c r="B468" t="s">
        <v>550</v>
      </c>
      <c r="C468" t="s">
        <v>331</v>
      </c>
      <c r="D468">
        <v>2</v>
      </c>
      <c r="E468" t="str">
        <f t="shared" si="10"/>
        <v>20504 Carpet and Upholstery Cleaner (nonaerosol - dilutable)</v>
      </c>
      <c r="H468" s="10"/>
      <c r="I468" s="10"/>
      <c r="J468" s="10"/>
      <c r="K468" s="10"/>
    </row>
    <row r="469" spans="1:11" x14ac:dyDescent="0.25">
      <c r="A469">
        <v>20504</v>
      </c>
      <c r="B469" t="s">
        <v>550</v>
      </c>
      <c r="C469" t="s">
        <v>411</v>
      </c>
      <c r="D469">
        <v>2</v>
      </c>
      <c r="E469" t="str">
        <f t="shared" si="10"/>
        <v>20504 Carpet and Upholstery Cleaner (nonaerosol - dilutable)</v>
      </c>
      <c r="H469" s="10"/>
      <c r="I469" s="10"/>
      <c r="J469" s="10"/>
      <c r="K469" s="10"/>
    </row>
    <row r="470" spans="1:11" x14ac:dyDescent="0.25">
      <c r="A470">
        <v>20504</v>
      </c>
      <c r="B470" t="s">
        <v>550</v>
      </c>
      <c r="C470" t="s">
        <v>432</v>
      </c>
      <c r="D470">
        <v>2</v>
      </c>
      <c r="E470" t="str">
        <f t="shared" si="10"/>
        <v>20504 Carpet and Upholstery Cleaner (nonaerosol - dilutable)</v>
      </c>
      <c r="H470" s="10"/>
      <c r="I470" s="10"/>
      <c r="J470" s="10"/>
      <c r="K470" s="10"/>
    </row>
    <row r="471" spans="1:11" x14ac:dyDescent="0.25">
      <c r="A471">
        <v>20504</v>
      </c>
      <c r="B471" t="s">
        <v>550</v>
      </c>
      <c r="C471" t="s">
        <v>410</v>
      </c>
      <c r="D471">
        <v>2</v>
      </c>
      <c r="E471" t="str">
        <f t="shared" si="10"/>
        <v>20504 Carpet and Upholstery Cleaner (nonaerosol - dilutable)</v>
      </c>
      <c r="H471" s="10"/>
      <c r="I471" s="10"/>
      <c r="J471" s="10"/>
      <c r="K471" s="10"/>
    </row>
    <row r="472" spans="1:11" x14ac:dyDescent="0.25">
      <c r="A472">
        <v>20504</v>
      </c>
      <c r="B472" t="s">
        <v>550</v>
      </c>
      <c r="C472" t="s">
        <v>8</v>
      </c>
      <c r="D472">
        <v>1</v>
      </c>
      <c r="E472" t="str">
        <f t="shared" si="10"/>
        <v>20504 Carpet and Upholstery Cleaner (nonaerosol - dilutable)</v>
      </c>
      <c r="H472" s="10"/>
      <c r="I472" s="10"/>
      <c r="J472" s="10"/>
      <c r="K472" s="10"/>
    </row>
    <row r="473" spans="1:11" x14ac:dyDescent="0.25">
      <c r="A473">
        <v>20504</v>
      </c>
      <c r="B473" t="s">
        <v>550</v>
      </c>
      <c r="C473" t="s">
        <v>144</v>
      </c>
      <c r="D473">
        <v>1</v>
      </c>
      <c r="E473" t="str">
        <f t="shared" si="10"/>
        <v>20504 Carpet and Upholstery Cleaner (nonaerosol - dilutable)</v>
      </c>
      <c r="H473" s="10"/>
      <c r="I473" s="10"/>
      <c r="J473" s="10"/>
      <c r="K473" s="10"/>
    </row>
    <row r="474" spans="1:11" x14ac:dyDescent="0.25">
      <c r="A474">
        <v>20504</v>
      </c>
      <c r="B474" t="s">
        <v>550</v>
      </c>
      <c r="C474" t="s">
        <v>280</v>
      </c>
      <c r="D474">
        <v>1</v>
      </c>
      <c r="E474" t="str">
        <f t="shared" si="10"/>
        <v>20504 Carpet and Upholstery Cleaner (nonaerosol - dilutable)</v>
      </c>
      <c r="H474" s="10"/>
      <c r="I474" s="10"/>
      <c r="J474" s="10"/>
      <c r="K474" s="10"/>
    </row>
    <row r="475" spans="1:11" x14ac:dyDescent="0.25">
      <c r="A475">
        <v>20504</v>
      </c>
      <c r="B475" t="s">
        <v>550</v>
      </c>
      <c r="C475" t="s">
        <v>507</v>
      </c>
      <c r="D475">
        <v>1</v>
      </c>
      <c r="E475" t="str">
        <f t="shared" si="10"/>
        <v>20504 Carpet and Upholstery Cleaner (nonaerosol - dilutable)</v>
      </c>
      <c r="H475" s="10"/>
      <c r="I475" s="10"/>
      <c r="J475" s="10"/>
      <c r="K475" s="10"/>
    </row>
    <row r="476" spans="1:11" x14ac:dyDescent="0.25">
      <c r="A476">
        <v>20504</v>
      </c>
      <c r="B476" t="s">
        <v>550</v>
      </c>
      <c r="C476" t="s">
        <v>517</v>
      </c>
      <c r="D476">
        <v>1</v>
      </c>
      <c r="E476" t="str">
        <f t="shared" si="10"/>
        <v>20504 Carpet and Upholstery Cleaner (nonaerosol - dilutable)</v>
      </c>
      <c r="H476" s="10"/>
      <c r="I476" s="10"/>
      <c r="J476" s="10"/>
      <c r="K476" s="10"/>
    </row>
    <row r="477" spans="1:11" x14ac:dyDescent="0.25">
      <c r="A477">
        <v>20504</v>
      </c>
      <c r="B477" t="s">
        <v>550</v>
      </c>
      <c r="C477" t="s">
        <v>443</v>
      </c>
      <c r="D477">
        <v>1</v>
      </c>
      <c r="E477" t="str">
        <f t="shared" si="10"/>
        <v>20504 Carpet and Upholstery Cleaner (nonaerosol - dilutable)</v>
      </c>
      <c r="H477" s="10"/>
      <c r="I477" s="10"/>
      <c r="J477" s="10"/>
      <c r="K477" s="10"/>
    </row>
    <row r="478" spans="1:11" x14ac:dyDescent="0.25">
      <c r="A478">
        <v>20504</v>
      </c>
      <c r="B478" t="s">
        <v>550</v>
      </c>
      <c r="C478" t="s">
        <v>175</v>
      </c>
      <c r="D478">
        <v>1</v>
      </c>
      <c r="E478" t="str">
        <f t="shared" si="10"/>
        <v>20504 Carpet and Upholstery Cleaner (nonaerosol - dilutable)</v>
      </c>
      <c r="H478" s="10"/>
      <c r="I478" s="10"/>
      <c r="J478" s="10"/>
      <c r="K478" s="10"/>
    </row>
    <row r="479" spans="1:11" x14ac:dyDescent="0.25">
      <c r="A479">
        <v>20504</v>
      </c>
      <c r="B479" t="s">
        <v>550</v>
      </c>
      <c r="C479" t="s">
        <v>205</v>
      </c>
      <c r="D479">
        <v>1</v>
      </c>
      <c r="E479" t="str">
        <f t="shared" si="10"/>
        <v>20504 Carpet and Upholstery Cleaner (nonaerosol - dilutable)</v>
      </c>
      <c r="H479" s="10"/>
      <c r="I479" s="10"/>
      <c r="J479" s="10"/>
      <c r="K479" s="10"/>
    </row>
    <row r="480" spans="1:11" x14ac:dyDescent="0.25">
      <c r="A480">
        <v>20504</v>
      </c>
      <c r="B480" t="s">
        <v>550</v>
      </c>
      <c r="C480" t="s">
        <v>220</v>
      </c>
      <c r="D480">
        <v>1</v>
      </c>
      <c r="E480" t="str">
        <f t="shared" si="10"/>
        <v>20504 Carpet and Upholstery Cleaner (nonaerosol - dilutable)</v>
      </c>
      <c r="H480" s="10"/>
      <c r="I480" s="10"/>
      <c r="J480" s="10"/>
      <c r="K480" s="10"/>
    </row>
    <row r="481" spans="1:11" x14ac:dyDescent="0.25">
      <c r="A481">
        <v>20513</v>
      </c>
      <c r="B481" t="s">
        <v>551</v>
      </c>
      <c r="C481" t="s">
        <v>44</v>
      </c>
      <c r="D481">
        <v>63</v>
      </c>
      <c r="E481" t="str">
        <f t="shared" si="10"/>
        <v>20513 Spot Remover (nonaerosol)</v>
      </c>
      <c r="H481" s="10"/>
      <c r="I481" s="10"/>
      <c r="J481" s="10"/>
      <c r="K481" s="10"/>
    </row>
    <row r="482" spans="1:11" x14ac:dyDescent="0.25">
      <c r="A482">
        <v>20513</v>
      </c>
      <c r="B482" t="s">
        <v>551</v>
      </c>
      <c r="C482" t="s">
        <v>381</v>
      </c>
      <c r="D482">
        <v>35</v>
      </c>
      <c r="E482" t="str">
        <f t="shared" si="10"/>
        <v>20513 Spot Remover (nonaerosol)</v>
      </c>
      <c r="H482" s="10"/>
      <c r="I482" s="10"/>
      <c r="J482" s="10"/>
      <c r="K482" s="10"/>
    </row>
    <row r="483" spans="1:11" x14ac:dyDescent="0.25">
      <c r="A483">
        <v>20513</v>
      </c>
      <c r="B483" t="s">
        <v>551</v>
      </c>
      <c r="C483" t="s">
        <v>323</v>
      </c>
      <c r="D483">
        <v>23</v>
      </c>
      <c r="E483" t="str">
        <f t="shared" si="10"/>
        <v>20513 Spot Remover (nonaerosol)</v>
      </c>
      <c r="H483" s="10"/>
      <c r="I483" s="10"/>
      <c r="J483" s="10"/>
      <c r="K483" s="10"/>
    </row>
    <row r="484" spans="1:11" x14ac:dyDescent="0.25">
      <c r="A484">
        <v>20513</v>
      </c>
      <c r="B484" t="s">
        <v>551</v>
      </c>
      <c r="C484" t="s">
        <v>8</v>
      </c>
      <c r="D484">
        <v>21</v>
      </c>
      <c r="E484" t="str">
        <f t="shared" si="10"/>
        <v>20513 Spot Remover (nonaerosol)</v>
      </c>
      <c r="H484" s="10"/>
      <c r="I484" s="10"/>
      <c r="J484" s="10"/>
      <c r="K484" s="10"/>
    </row>
    <row r="485" spans="1:11" x14ac:dyDescent="0.25">
      <c r="A485">
        <v>20513</v>
      </c>
      <c r="B485" t="s">
        <v>551</v>
      </c>
      <c r="C485" t="s">
        <v>272</v>
      </c>
      <c r="D485">
        <v>20</v>
      </c>
      <c r="E485" t="str">
        <f t="shared" si="10"/>
        <v>20513 Spot Remover (nonaerosol)</v>
      </c>
      <c r="H485" s="10"/>
      <c r="I485" s="10"/>
      <c r="J485" s="10"/>
      <c r="K485" s="10"/>
    </row>
    <row r="486" spans="1:11" x14ac:dyDescent="0.25">
      <c r="A486">
        <v>20513</v>
      </c>
      <c r="B486" t="s">
        <v>551</v>
      </c>
      <c r="C486" t="s">
        <v>408</v>
      </c>
      <c r="D486">
        <v>15</v>
      </c>
      <c r="E486" t="str">
        <f t="shared" si="10"/>
        <v>20513 Spot Remover (nonaerosol)</v>
      </c>
      <c r="H486" s="10"/>
      <c r="I486" s="10"/>
      <c r="J486" s="10"/>
      <c r="K486" s="10"/>
    </row>
    <row r="487" spans="1:11" x14ac:dyDescent="0.25">
      <c r="A487">
        <v>20513</v>
      </c>
      <c r="B487" t="s">
        <v>551</v>
      </c>
      <c r="C487" t="s">
        <v>316</v>
      </c>
      <c r="D487">
        <v>13</v>
      </c>
      <c r="E487" t="str">
        <f t="shared" si="10"/>
        <v>20513 Spot Remover (nonaerosol)</v>
      </c>
      <c r="H487" s="10"/>
      <c r="I487" s="10"/>
      <c r="J487" s="10"/>
      <c r="K487" s="10"/>
    </row>
    <row r="488" spans="1:11" x14ac:dyDescent="0.25">
      <c r="A488">
        <v>20513</v>
      </c>
      <c r="B488" t="s">
        <v>551</v>
      </c>
      <c r="C488" t="s">
        <v>58</v>
      </c>
      <c r="D488">
        <v>11</v>
      </c>
      <c r="E488" t="str">
        <f t="shared" si="10"/>
        <v>20513 Spot Remover (nonaerosol)</v>
      </c>
      <c r="H488" s="10"/>
      <c r="I488" s="10"/>
      <c r="J488" s="10"/>
      <c r="K488" s="10"/>
    </row>
    <row r="489" spans="1:11" x14ac:dyDescent="0.25">
      <c r="A489">
        <v>20513</v>
      </c>
      <c r="B489" t="s">
        <v>551</v>
      </c>
      <c r="C489" t="s">
        <v>118</v>
      </c>
      <c r="D489">
        <v>8</v>
      </c>
      <c r="E489" t="str">
        <f t="shared" si="10"/>
        <v>20513 Spot Remover (nonaerosol)</v>
      </c>
      <c r="H489" s="10"/>
      <c r="I489" s="10"/>
      <c r="J489" s="10"/>
      <c r="K489" s="10"/>
    </row>
    <row r="490" spans="1:11" x14ac:dyDescent="0.25">
      <c r="A490">
        <v>20513</v>
      </c>
      <c r="B490" t="s">
        <v>551</v>
      </c>
      <c r="C490" t="s">
        <v>444</v>
      </c>
      <c r="D490">
        <v>8</v>
      </c>
      <c r="E490" t="str">
        <f t="shared" si="10"/>
        <v>20513 Spot Remover (nonaerosol)</v>
      </c>
      <c r="H490" s="10"/>
      <c r="I490" s="10"/>
      <c r="J490" s="10"/>
      <c r="K490" s="10"/>
    </row>
    <row r="491" spans="1:11" x14ac:dyDescent="0.25">
      <c r="A491">
        <v>20513</v>
      </c>
      <c r="B491" t="s">
        <v>551</v>
      </c>
      <c r="C491" t="s">
        <v>442</v>
      </c>
      <c r="D491">
        <v>8</v>
      </c>
      <c r="E491" t="str">
        <f t="shared" si="10"/>
        <v>20513 Spot Remover (nonaerosol)</v>
      </c>
      <c r="H491" s="10"/>
      <c r="I491" s="10"/>
      <c r="J491" s="10"/>
      <c r="K491" s="10"/>
    </row>
    <row r="492" spans="1:11" x14ac:dyDescent="0.25">
      <c r="A492">
        <v>20513</v>
      </c>
      <c r="B492" t="s">
        <v>551</v>
      </c>
      <c r="C492" t="s">
        <v>331</v>
      </c>
      <c r="D492">
        <v>7</v>
      </c>
      <c r="E492" t="str">
        <f t="shared" si="10"/>
        <v>20513 Spot Remover (nonaerosol)</v>
      </c>
      <c r="H492" s="10"/>
      <c r="I492" s="10"/>
      <c r="J492" s="10"/>
      <c r="K492" s="10"/>
    </row>
    <row r="493" spans="1:11" x14ac:dyDescent="0.25">
      <c r="A493">
        <v>20513</v>
      </c>
      <c r="B493" t="s">
        <v>551</v>
      </c>
      <c r="C493" t="s">
        <v>452</v>
      </c>
      <c r="D493">
        <v>7</v>
      </c>
      <c r="E493" t="str">
        <f t="shared" si="10"/>
        <v>20513 Spot Remover (nonaerosol)</v>
      </c>
      <c r="H493" s="10"/>
      <c r="I493" s="10"/>
      <c r="J493" s="10"/>
      <c r="K493" s="10"/>
    </row>
    <row r="494" spans="1:11" x14ac:dyDescent="0.25">
      <c r="A494">
        <v>20513</v>
      </c>
      <c r="B494" t="s">
        <v>551</v>
      </c>
      <c r="C494" t="s">
        <v>393</v>
      </c>
      <c r="D494">
        <v>7</v>
      </c>
      <c r="E494" t="str">
        <f t="shared" si="10"/>
        <v>20513 Spot Remover (nonaerosol)</v>
      </c>
      <c r="H494" s="10"/>
      <c r="I494" s="10"/>
      <c r="J494" s="10"/>
      <c r="K494" s="10"/>
    </row>
    <row r="495" spans="1:11" x14ac:dyDescent="0.25">
      <c r="A495">
        <v>20513</v>
      </c>
      <c r="B495" t="s">
        <v>551</v>
      </c>
      <c r="C495" t="s">
        <v>403</v>
      </c>
      <c r="D495">
        <v>6</v>
      </c>
      <c r="E495" t="str">
        <f t="shared" si="10"/>
        <v>20513 Spot Remover (nonaerosol)</v>
      </c>
      <c r="H495" s="10"/>
      <c r="I495" s="10"/>
      <c r="J495" s="10"/>
      <c r="K495" s="10"/>
    </row>
    <row r="496" spans="1:11" x14ac:dyDescent="0.25">
      <c r="A496">
        <v>20513</v>
      </c>
      <c r="B496" t="s">
        <v>551</v>
      </c>
      <c r="C496" t="s">
        <v>204</v>
      </c>
      <c r="D496">
        <v>6</v>
      </c>
      <c r="E496" t="str">
        <f t="shared" si="10"/>
        <v>20513 Spot Remover (nonaerosol)</v>
      </c>
      <c r="H496" s="10"/>
      <c r="I496" s="10"/>
      <c r="J496" s="10"/>
      <c r="K496" s="10"/>
    </row>
    <row r="497" spans="1:11" x14ac:dyDescent="0.25">
      <c r="A497">
        <v>20513</v>
      </c>
      <c r="B497" t="s">
        <v>551</v>
      </c>
      <c r="C497" t="s">
        <v>404</v>
      </c>
      <c r="D497">
        <v>6</v>
      </c>
      <c r="E497" t="str">
        <f t="shared" si="10"/>
        <v>20513 Spot Remover (nonaerosol)</v>
      </c>
      <c r="H497" s="10"/>
      <c r="I497" s="10"/>
      <c r="J497" s="10"/>
      <c r="K497" s="10"/>
    </row>
    <row r="498" spans="1:11" x14ac:dyDescent="0.25">
      <c r="A498">
        <v>20513</v>
      </c>
      <c r="B498" t="s">
        <v>551</v>
      </c>
      <c r="C498" t="s">
        <v>137</v>
      </c>
      <c r="D498">
        <v>6</v>
      </c>
      <c r="E498" t="str">
        <f t="shared" si="10"/>
        <v>20513 Spot Remover (nonaerosol)</v>
      </c>
      <c r="H498" s="10"/>
      <c r="I498" s="10"/>
      <c r="J498" s="10"/>
      <c r="K498" s="10"/>
    </row>
    <row r="499" spans="1:11" x14ac:dyDescent="0.25">
      <c r="A499">
        <v>20513</v>
      </c>
      <c r="B499" t="s">
        <v>551</v>
      </c>
      <c r="C499" t="s">
        <v>85</v>
      </c>
      <c r="D499">
        <v>5</v>
      </c>
      <c r="E499" t="str">
        <f t="shared" si="10"/>
        <v>20513 Spot Remover (nonaerosol)</v>
      </c>
      <c r="H499" s="10"/>
      <c r="I499" s="10"/>
      <c r="J499" s="10"/>
      <c r="K499" s="10"/>
    </row>
    <row r="500" spans="1:11" x14ac:dyDescent="0.25">
      <c r="A500">
        <v>20513</v>
      </c>
      <c r="B500" t="s">
        <v>551</v>
      </c>
      <c r="C500" t="s">
        <v>309</v>
      </c>
      <c r="D500">
        <v>5</v>
      </c>
      <c r="E500" t="str">
        <f t="shared" si="10"/>
        <v>20513 Spot Remover (nonaerosol)</v>
      </c>
      <c r="H500" s="10"/>
      <c r="I500" s="10"/>
      <c r="J500" s="10"/>
      <c r="K500" s="10"/>
    </row>
    <row r="501" spans="1:11" x14ac:dyDescent="0.25">
      <c r="A501">
        <v>20513</v>
      </c>
      <c r="B501" t="s">
        <v>551</v>
      </c>
      <c r="C501" t="s">
        <v>84</v>
      </c>
      <c r="D501">
        <v>5</v>
      </c>
      <c r="E501" t="str">
        <f t="shared" si="10"/>
        <v>20513 Spot Remover (nonaerosol)</v>
      </c>
      <c r="H501" s="10"/>
      <c r="I501" s="10"/>
      <c r="J501" s="10"/>
      <c r="K501" s="10"/>
    </row>
    <row r="502" spans="1:11" x14ac:dyDescent="0.25">
      <c r="A502">
        <v>20513</v>
      </c>
      <c r="B502" t="s">
        <v>551</v>
      </c>
      <c r="C502" t="s">
        <v>521</v>
      </c>
      <c r="D502">
        <v>5</v>
      </c>
      <c r="E502" t="str">
        <f t="shared" si="10"/>
        <v>20513 Spot Remover (nonaerosol)</v>
      </c>
      <c r="H502" s="10"/>
      <c r="I502" s="10"/>
      <c r="J502" s="10"/>
      <c r="K502" s="10"/>
    </row>
    <row r="503" spans="1:11" x14ac:dyDescent="0.25">
      <c r="A503">
        <v>20513</v>
      </c>
      <c r="B503" t="s">
        <v>551</v>
      </c>
      <c r="C503" t="s">
        <v>64</v>
      </c>
      <c r="D503">
        <v>4</v>
      </c>
      <c r="E503" t="str">
        <f t="shared" si="10"/>
        <v>20513 Spot Remover (nonaerosol)</v>
      </c>
      <c r="H503" s="10"/>
      <c r="I503" s="10"/>
      <c r="J503" s="10"/>
      <c r="K503" s="10"/>
    </row>
    <row r="504" spans="1:11" x14ac:dyDescent="0.25">
      <c r="A504">
        <v>20513</v>
      </c>
      <c r="B504" t="s">
        <v>551</v>
      </c>
      <c r="C504" t="s">
        <v>11</v>
      </c>
      <c r="D504">
        <v>4</v>
      </c>
      <c r="E504" t="str">
        <f t="shared" si="10"/>
        <v>20513 Spot Remover (nonaerosol)</v>
      </c>
      <c r="H504" s="10"/>
      <c r="I504" s="10"/>
      <c r="J504" s="10"/>
      <c r="K504" s="10"/>
    </row>
    <row r="505" spans="1:11" x14ac:dyDescent="0.25">
      <c r="A505">
        <v>20513</v>
      </c>
      <c r="B505" t="s">
        <v>551</v>
      </c>
      <c r="C505" t="s">
        <v>439</v>
      </c>
      <c r="D505">
        <v>4</v>
      </c>
      <c r="E505" t="str">
        <f t="shared" si="10"/>
        <v>20513 Spot Remover (nonaerosol)</v>
      </c>
      <c r="H505" s="10"/>
      <c r="I505" s="10"/>
      <c r="J505" s="10"/>
      <c r="K505" s="10"/>
    </row>
    <row r="506" spans="1:11" x14ac:dyDescent="0.25">
      <c r="A506">
        <v>20513</v>
      </c>
      <c r="B506" t="s">
        <v>551</v>
      </c>
      <c r="C506" t="s">
        <v>80</v>
      </c>
      <c r="D506">
        <v>4</v>
      </c>
      <c r="E506" t="str">
        <f t="shared" ref="E506:E569" si="11">A506&amp;" "&amp;B506</f>
        <v>20513 Spot Remover (nonaerosol)</v>
      </c>
      <c r="H506" s="10"/>
      <c r="I506" s="10"/>
      <c r="J506" s="10"/>
      <c r="K506" s="10"/>
    </row>
    <row r="507" spans="1:11" x14ac:dyDescent="0.25">
      <c r="A507">
        <v>20513</v>
      </c>
      <c r="B507" t="s">
        <v>551</v>
      </c>
      <c r="C507" t="s">
        <v>481</v>
      </c>
      <c r="D507">
        <v>4</v>
      </c>
      <c r="E507" t="str">
        <f t="shared" si="11"/>
        <v>20513 Spot Remover (nonaerosol)</v>
      </c>
      <c r="H507" s="10"/>
      <c r="I507" s="10"/>
      <c r="J507" s="10"/>
      <c r="K507" s="10"/>
    </row>
    <row r="508" spans="1:11" x14ac:dyDescent="0.25">
      <c r="A508">
        <v>20513</v>
      </c>
      <c r="B508" t="s">
        <v>551</v>
      </c>
      <c r="C508" t="s">
        <v>305</v>
      </c>
      <c r="D508">
        <v>3</v>
      </c>
      <c r="E508" t="str">
        <f t="shared" si="11"/>
        <v>20513 Spot Remover (nonaerosol)</v>
      </c>
      <c r="H508" s="10"/>
      <c r="I508" s="10"/>
      <c r="J508" s="10"/>
      <c r="K508" s="10"/>
    </row>
    <row r="509" spans="1:11" x14ac:dyDescent="0.25">
      <c r="A509">
        <v>20513</v>
      </c>
      <c r="B509" t="s">
        <v>551</v>
      </c>
      <c r="C509" t="s">
        <v>386</v>
      </c>
      <c r="D509">
        <v>3</v>
      </c>
      <c r="E509" t="str">
        <f t="shared" si="11"/>
        <v>20513 Spot Remover (nonaerosol)</v>
      </c>
      <c r="H509" s="10"/>
      <c r="I509" s="10"/>
      <c r="J509" s="10"/>
      <c r="K509" s="10"/>
    </row>
    <row r="510" spans="1:11" x14ac:dyDescent="0.25">
      <c r="A510">
        <v>20513</v>
      </c>
      <c r="B510" t="s">
        <v>551</v>
      </c>
      <c r="C510" t="s">
        <v>226</v>
      </c>
      <c r="D510">
        <v>3</v>
      </c>
      <c r="E510" t="str">
        <f t="shared" si="11"/>
        <v>20513 Spot Remover (nonaerosol)</v>
      </c>
      <c r="H510" s="10"/>
      <c r="I510" s="10"/>
      <c r="J510" s="10"/>
      <c r="K510" s="10"/>
    </row>
    <row r="511" spans="1:11" x14ac:dyDescent="0.25">
      <c r="A511">
        <v>20513</v>
      </c>
      <c r="B511" t="s">
        <v>551</v>
      </c>
      <c r="C511" t="s">
        <v>459</v>
      </c>
      <c r="D511">
        <v>3</v>
      </c>
      <c r="E511" t="str">
        <f t="shared" si="11"/>
        <v>20513 Spot Remover (nonaerosol)</v>
      </c>
      <c r="H511" s="10"/>
      <c r="I511" s="10"/>
      <c r="J511" s="10"/>
      <c r="K511" s="10"/>
    </row>
    <row r="512" spans="1:11" x14ac:dyDescent="0.25">
      <c r="A512">
        <v>20513</v>
      </c>
      <c r="B512" t="s">
        <v>551</v>
      </c>
      <c r="C512" t="s">
        <v>214</v>
      </c>
      <c r="D512">
        <v>2</v>
      </c>
      <c r="E512" t="str">
        <f t="shared" si="11"/>
        <v>20513 Spot Remover (nonaerosol)</v>
      </c>
      <c r="H512" s="10"/>
      <c r="I512" s="10"/>
      <c r="J512" s="10"/>
      <c r="K512" s="10"/>
    </row>
    <row r="513" spans="1:11" x14ac:dyDescent="0.25">
      <c r="A513">
        <v>20513</v>
      </c>
      <c r="B513" t="s">
        <v>551</v>
      </c>
      <c r="C513" t="s">
        <v>423</v>
      </c>
      <c r="D513">
        <v>2</v>
      </c>
      <c r="E513" t="str">
        <f t="shared" si="11"/>
        <v>20513 Spot Remover (nonaerosol)</v>
      </c>
      <c r="H513" s="10"/>
      <c r="I513" s="10"/>
      <c r="J513" s="10"/>
      <c r="K513" s="10"/>
    </row>
    <row r="514" spans="1:11" x14ac:dyDescent="0.25">
      <c r="A514">
        <v>20513</v>
      </c>
      <c r="B514" t="s">
        <v>551</v>
      </c>
      <c r="C514" t="s">
        <v>411</v>
      </c>
      <c r="D514">
        <v>2</v>
      </c>
      <c r="E514" t="str">
        <f t="shared" si="11"/>
        <v>20513 Spot Remover (nonaerosol)</v>
      </c>
      <c r="H514" s="10"/>
      <c r="I514" s="10"/>
      <c r="J514" s="10"/>
      <c r="K514" s="10"/>
    </row>
    <row r="515" spans="1:11" x14ac:dyDescent="0.25">
      <c r="A515">
        <v>20513</v>
      </c>
      <c r="B515" t="s">
        <v>551</v>
      </c>
      <c r="C515" t="s">
        <v>120</v>
      </c>
      <c r="D515">
        <v>2</v>
      </c>
      <c r="E515" t="str">
        <f t="shared" si="11"/>
        <v>20513 Spot Remover (nonaerosol)</v>
      </c>
      <c r="H515" s="10"/>
      <c r="I515" s="10"/>
      <c r="J515" s="10"/>
      <c r="K515" s="10"/>
    </row>
    <row r="516" spans="1:11" x14ac:dyDescent="0.25">
      <c r="A516">
        <v>20513</v>
      </c>
      <c r="B516" t="s">
        <v>551</v>
      </c>
      <c r="C516" t="s">
        <v>169</v>
      </c>
      <c r="D516">
        <v>2</v>
      </c>
      <c r="E516" t="str">
        <f t="shared" si="11"/>
        <v>20513 Spot Remover (nonaerosol)</v>
      </c>
      <c r="H516" s="10"/>
      <c r="I516" s="10"/>
      <c r="J516" s="10"/>
      <c r="K516" s="10"/>
    </row>
    <row r="517" spans="1:11" x14ac:dyDescent="0.25">
      <c r="A517">
        <v>20513</v>
      </c>
      <c r="B517" t="s">
        <v>551</v>
      </c>
      <c r="C517" t="s">
        <v>31</v>
      </c>
      <c r="D517">
        <v>2</v>
      </c>
      <c r="E517" t="str">
        <f t="shared" si="11"/>
        <v>20513 Spot Remover (nonaerosol)</v>
      </c>
      <c r="H517" s="10"/>
      <c r="I517" s="10"/>
      <c r="J517" s="10"/>
      <c r="K517" s="10"/>
    </row>
    <row r="518" spans="1:11" x14ac:dyDescent="0.25">
      <c r="A518">
        <v>20513</v>
      </c>
      <c r="B518" t="s">
        <v>551</v>
      </c>
      <c r="C518" t="s">
        <v>498</v>
      </c>
      <c r="D518">
        <v>2</v>
      </c>
      <c r="E518" t="str">
        <f t="shared" si="11"/>
        <v>20513 Spot Remover (nonaerosol)</v>
      </c>
      <c r="H518" s="10"/>
      <c r="I518" s="10"/>
      <c r="J518" s="10"/>
      <c r="K518" s="10"/>
    </row>
    <row r="519" spans="1:11" x14ac:dyDescent="0.25">
      <c r="A519">
        <v>20513</v>
      </c>
      <c r="B519" t="s">
        <v>551</v>
      </c>
      <c r="C519" t="s">
        <v>15</v>
      </c>
      <c r="D519">
        <v>2</v>
      </c>
      <c r="E519" t="str">
        <f t="shared" si="11"/>
        <v>20513 Spot Remover (nonaerosol)</v>
      </c>
      <c r="H519" s="10"/>
      <c r="I519" s="10"/>
      <c r="J519" s="10"/>
      <c r="K519" s="10"/>
    </row>
    <row r="520" spans="1:11" x14ac:dyDescent="0.25">
      <c r="A520">
        <v>20513</v>
      </c>
      <c r="B520" t="s">
        <v>551</v>
      </c>
      <c r="C520" t="s">
        <v>297</v>
      </c>
      <c r="D520">
        <v>2</v>
      </c>
      <c r="E520" t="str">
        <f t="shared" si="11"/>
        <v>20513 Spot Remover (nonaerosol)</v>
      </c>
      <c r="H520" s="10"/>
      <c r="I520" s="10"/>
      <c r="J520" s="10"/>
      <c r="K520" s="10"/>
    </row>
    <row r="521" spans="1:11" x14ac:dyDescent="0.25">
      <c r="A521">
        <v>20513</v>
      </c>
      <c r="B521" t="s">
        <v>551</v>
      </c>
      <c r="C521" t="s">
        <v>178</v>
      </c>
      <c r="D521">
        <v>2</v>
      </c>
      <c r="E521" t="str">
        <f t="shared" si="11"/>
        <v>20513 Spot Remover (nonaerosol)</v>
      </c>
      <c r="H521" s="10"/>
      <c r="I521" s="10"/>
      <c r="J521" s="10"/>
      <c r="K521" s="10"/>
    </row>
    <row r="522" spans="1:11" x14ac:dyDescent="0.25">
      <c r="A522">
        <v>20513</v>
      </c>
      <c r="B522" t="s">
        <v>551</v>
      </c>
      <c r="C522" t="s">
        <v>320</v>
      </c>
      <c r="D522">
        <v>2</v>
      </c>
      <c r="E522" t="str">
        <f t="shared" si="11"/>
        <v>20513 Spot Remover (nonaerosol)</v>
      </c>
      <c r="H522" s="10"/>
      <c r="I522" s="10"/>
      <c r="J522" s="10"/>
      <c r="K522" s="10"/>
    </row>
    <row r="523" spans="1:11" x14ac:dyDescent="0.25">
      <c r="A523">
        <v>20513</v>
      </c>
      <c r="B523" t="s">
        <v>551</v>
      </c>
      <c r="C523" t="s">
        <v>314</v>
      </c>
      <c r="D523">
        <v>2</v>
      </c>
      <c r="E523" t="str">
        <f t="shared" si="11"/>
        <v>20513 Spot Remover (nonaerosol)</v>
      </c>
      <c r="H523" s="10"/>
      <c r="I523" s="10"/>
      <c r="J523" s="10"/>
      <c r="K523" s="10"/>
    </row>
    <row r="524" spans="1:11" x14ac:dyDescent="0.25">
      <c r="A524">
        <v>20513</v>
      </c>
      <c r="B524" t="s">
        <v>551</v>
      </c>
      <c r="C524" t="s">
        <v>313</v>
      </c>
      <c r="D524">
        <v>2</v>
      </c>
      <c r="E524" t="str">
        <f t="shared" si="11"/>
        <v>20513 Spot Remover (nonaerosol)</v>
      </c>
      <c r="H524" s="10"/>
      <c r="I524" s="10"/>
      <c r="J524" s="10"/>
      <c r="K524" s="10"/>
    </row>
    <row r="525" spans="1:11" x14ac:dyDescent="0.25">
      <c r="A525">
        <v>20513</v>
      </c>
      <c r="B525" t="s">
        <v>551</v>
      </c>
      <c r="C525" t="s">
        <v>475</v>
      </c>
      <c r="D525">
        <v>1</v>
      </c>
      <c r="E525" t="str">
        <f t="shared" si="11"/>
        <v>20513 Spot Remover (nonaerosol)</v>
      </c>
      <c r="H525" s="10"/>
      <c r="I525" s="10"/>
      <c r="J525" s="10"/>
      <c r="K525" s="10"/>
    </row>
    <row r="526" spans="1:11" x14ac:dyDescent="0.25">
      <c r="A526">
        <v>20513</v>
      </c>
      <c r="B526" t="s">
        <v>551</v>
      </c>
      <c r="C526" t="s">
        <v>72</v>
      </c>
      <c r="D526">
        <v>1</v>
      </c>
      <c r="E526" t="str">
        <f t="shared" si="11"/>
        <v>20513 Spot Remover (nonaerosol)</v>
      </c>
      <c r="H526" s="10"/>
      <c r="I526" s="10"/>
      <c r="J526" s="10"/>
      <c r="K526" s="10"/>
    </row>
    <row r="527" spans="1:11" x14ac:dyDescent="0.25">
      <c r="A527">
        <v>20513</v>
      </c>
      <c r="B527" t="s">
        <v>551</v>
      </c>
      <c r="C527" t="s">
        <v>280</v>
      </c>
      <c r="D527">
        <v>1</v>
      </c>
      <c r="E527" t="str">
        <f t="shared" si="11"/>
        <v>20513 Spot Remover (nonaerosol)</v>
      </c>
      <c r="H527" s="10"/>
      <c r="I527" s="10"/>
      <c r="J527" s="10"/>
      <c r="K527" s="10"/>
    </row>
    <row r="528" spans="1:11" x14ac:dyDescent="0.25">
      <c r="A528">
        <v>20513</v>
      </c>
      <c r="B528" t="s">
        <v>551</v>
      </c>
      <c r="C528" t="s">
        <v>438</v>
      </c>
      <c r="D528">
        <v>1</v>
      </c>
      <c r="E528" t="str">
        <f t="shared" si="11"/>
        <v>20513 Spot Remover (nonaerosol)</v>
      </c>
      <c r="H528" s="10"/>
      <c r="I528" s="10"/>
      <c r="J528" s="10"/>
      <c r="K528" s="10"/>
    </row>
    <row r="529" spans="1:11" x14ac:dyDescent="0.25">
      <c r="A529">
        <v>20513</v>
      </c>
      <c r="B529" t="s">
        <v>551</v>
      </c>
      <c r="C529" t="s">
        <v>432</v>
      </c>
      <c r="D529">
        <v>1</v>
      </c>
      <c r="E529" t="str">
        <f t="shared" si="11"/>
        <v>20513 Spot Remover (nonaerosol)</v>
      </c>
      <c r="H529" s="10"/>
      <c r="I529" s="10"/>
      <c r="J529" s="10"/>
      <c r="K529" s="10"/>
    </row>
    <row r="530" spans="1:11" x14ac:dyDescent="0.25">
      <c r="A530">
        <v>20513</v>
      </c>
      <c r="B530" t="s">
        <v>551</v>
      </c>
      <c r="C530" t="s">
        <v>410</v>
      </c>
      <c r="D530">
        <v>1</v>
      </c>
      <c r="E530" t="str">
        <f t="shared" si="11"/>
        <v>20513 Spot Remover (nonaerosol)</v>
      </c>
      <c r="H530" s="10"/>
      <c r="I530" s="10"/>
      <c r="J530" s="10"/>
      <c r="K530" s="10"/>
    </row>
    <row r="531" spans="1:11" x14ac:dyDescent="0.25">
      <c r="A531">
        <v>20513</v>
      </c>
      <c r="B531" t="s">
        <v>551</v>
      </c>
      <c r="C531" t="s">
        <v>515</v>
      </c>
      <c r="D531">
        <v>1</v>
      </c>
      <c r="E531" t="str">
        <f t="shared" si="11"/>
        <v>20513 Spot Remover (nonaerosol)</v>
      </c>
      <c r="H531" s="10"/>
      <c r="I531" s="10"/>
      <c r="J531" s="10"/>
      <c r="K531" s="10"/>
    </row>
    <row r="532" spans="1:11" x14ac:dyDescent="0.25">
      <c r="A532">
        <v>20513</v>
      </c>
      <c r="B532" t="s">
        <v>551</v>
      </c>
      <c r="C532" t="s">
        <v>197</v>
      </c>
      <c r="D532">
        <v>1</v>
      </c>
      <c r="E532" t="str">
        <f t="shared" si="11"/>
        <v>20513 Spot Remover (nonaerosol)</v>
      </c>
      <c r="H532" s="10"/>
      <c r="I532" s="10"/>
      <c r="J532" s="10"/>
      <c r="K532" s="10"/>
    </row>
    <row r="533" spans="1:11" x14ac:dyDescent="0.25">
      <c r="A533">
        <v>20513</v>
      </c>
      <c r="B533" t="s">
        <v>551</v>
      </c>
      <c r="C533" t="s">
        <v>6</v>
      </c>
      <c r="D533">
        <v>1</v>
      </c>
      <c r="E533" t="str">
        <f t="shared" si="11"/>
        <v>20513 Spot Remover (nonaerosol)</v>
      </c>
      <c r="H533" s="10"/>
      <c r="I533" s="10"/>
      <c r="J533" s="10"/>
      <c r="K533" s="10"/>
    </row>
    <row r="534" spans="1:11" x14ac:dyDescent="0.25">
      <c r="A534">
        <v>20513</v>
      </c>
      <c r="B534" t="s">
        <v>551</v>
      </c>
      <c r="C534" t="s">
        <v>501</v>
      </c>
      <c r="D534">
        <v>1</v>
      </c>
      <c r="E534" t="str">
        <f t="shared" si="11"/>
        <v>20513 Spot Remover (nonaerosol)</v>
      </c>
      <c r="H534" s="10"/>
      <c r="I534" s="10"/>
      <c r="J534" s="10"/>
      <c r="K534" s="10"/>
    </row>
    <row r="535" spans="1:11" x14ac:dyDescent="0.25">
      <c r="A535">
        <v>20513</v>
      </c>
      <c r="B535" t="s">
        <v>551</v>
      </c>
      <c r="C535" t="s">
        <v>304</v>
      </c>
      <c r="D535">
        <v>1</v>
      </c>
      <c r="E535" t="str">
        <f t="shared" si="11"/>
        <v>20513 Spot Remover (nonaerosol)</v>
      </c>
      <c r="H535" s="10"/>
      <c r="I535" s="10"/>
      <c r="J535" s="10"/>
      <c r="K535" s="10"/>
    </row>
    <row r="536" spans="1:11" x14ac:dyDescent="0.25">
      <c r="A536">
        <v>20513</v>
      </c>
      <c r="B536" t="s">
        <v>551</v>
      </c>
      <c r="C536" t="s">
        <v>440</v>
      </c>
      <c r="D536">
        <v>1</v>
      </c>
      <c r="E536" t="str">
        <f t="shared" si="11"/>
        <v>20513 Spot Remover (nonaerosol)</v>
      </c>
      <c r="H536" s="10"/>
      <c r="I536" s="10"/>
      <c r="J536" s="10"/>
      <c r="K536" s="10"/>
    </row>
    <row r="537" spans="1:11" x14ac:dyDescent="0.25">
      <c r="A537">
        <v>20513</v>
      </c>
      <c r="B537" t="s">
        <v>551</v>
      </c>
      <c r="C537" t="s">
        <v>503</v>
      </c>
      <c r="D537">
        <v>1</v>
      </c>
      <c r="E537" t="str">
        <f t="shared" si="11"/>
        <v>20513 Spot Remover (nonaerosol)</v>
      </c>
      <c r="H537" s="10"/>
      <c r="I537" s="10"/>
      <c r="J537" s="10"/>
      <c r="K537" s="10"/>
    </row>
    <row r="538" spans="1:11" x14ac:dyDescent="0.25">
      <c r="A538">
        <v>20513</v>
      </c>
      <c r="B538" t="s">
        <v>551</v>
      </c>
      <c r="C538" t="s">
        <v>55</v>
      </c>
      <c r="D538">
        <v>1</v>
      </c>
      <c r="E538" t="str">
        <f t="shared" si="11"/>
        <v>20513 Spot Remover (nonaerosol)</v>
      </c>
      <c r="H538" s="10"/>
      <c r="I538" s="10"/>
      <c r="J538" s="10"/>
      <c r="K538" s="10"/>
    </row>
    <row r="539" spans="1:11" x14ac:dyDescent="0.25">
      <c r="A539">
        <v>20513</v>
      </c>
      <c r="B539" t="s">
        <v>551</v>
      </c>
      <c r="C539" t="s">
        <v>140</v>
      </c>
      <c r="D539">
        <v>1</v>
      </c>
      <c r="E539" t="str">
        <f t="shared" si="11"/>
        <v>20513 Spot Remover (nonaerosol)</v>
      </c>
      <c r="H539" s="10"/>
      <c r="I539" s="10"/>
      <c r="J539" s="10"/>
      <c r="K539" s="10"/>
    </row>
    <row r="540" spans="1:11" x14ac:dyDescent="0.25">
      <c r="A540">
        <v>20513</v>
      </c>
      <c r="B540" t="s">
        <v>551</v>
      </c>
      <c r="C540" t="s">
        <v>493</v>
      </c>
      <c r="D540">
        <v>1</v>
      </c>
      <c r="E540" t="str">
        <f t="shared" si="11"/>
        <v>20513 Spot Remover (nonaerosol)</v>
      </c>
      <c r="H540" s="10"/>
      <c r="I540" s="10"/>
      <c r="J540" s="10"/>
      <c r="K540" s="10"/>
    </row>
    <row r="541" spans="1:11" x14ac:dyDescent="0.25">
      <c r="A541">
        <v>20903</v>
      </c>
      <c r="B541" t="s">
        <v>552</v>
      </c>
      <c r="C541" t="s">
        <v>316</v>
      </c>
      <c r="D541">
        <v>635</v>
      </c>
      <c r="E541" t="str">
        <f t="shared" si="11"/>
        <v>20903 Laundry Detergent</v>
      </c>
      <c r="H541" s="10"/>
      <c r="I541" s="10"/>
      <c r="J541" s="10"/>
      <c r="K541" s="10"/>
    </row>
    <row r="542" spans="1:11" x14ac:dyDescent="0.25">
      <c r="A542">
        <v>20903</v>
      </c>
      <c r="B542" t="s">
        <v>552</v>
      </c>
      <c r="C542" t="s">
        <v>202</v>
      </c>
      <c r="D542">
        <v>229</v>
      </c>
      <c r="E542" t="str">
        <f t="shared" si="11"/>
        <v>20903 Laundry Detergent</v>
      </c>
      <c r="H542" s="10"/>
      <c r="I542" s="10"/>
      <c r="J542" s="10"/>
      <c r="K542" s="10"/>
    </row>
    <row r="543" spans="1:11" x14ac:dyDescent="0.25">
      <c r="A543">
        <v>20903</v>
      </c>
      <c r="B543" t="s">
        <v>552</v>
      </c>
      <c r="C543" t="s">
        <v>82</v>
      </c>
      <c r="D543">
        <v>197</v>
      </c>
      <c r="E543" t="str">
        <f t="shared" si="11"/>
        <v>20903 Laundry Detergent</v>
      </c>
      <c r="H543" s="10"/>
      <c r="I543" s="10"/>
      <c r="J543" s="10"/>
      <c r="K543" s="10"/>
    </row>
    <row r="544" spans="1:11" x14ac:dyDescent="0.25">
      <c r="A544">
        <v>20903</v>
      </c>
      <c r="B544" t="s">
        <v>552</v>
      </c>
      <c r="C544" t="s">
        <v>420</v>
      </c>
      <c r="D544">
        <v>62</v>
      </c>
      <c r="E544" t="str">
        <f t="shared" si="11"/>
        <v>20903 Laundry Detergent</v>
      </c>
      <c r="H544" s="10"/>
      <c r="I544" s="10"/>
      <c r="J544" s="10"/>
      <c r="K544" s="10"/>
    </row>
    <row r="545" spans="1:11" x14ac:dyDescent="0.25">
      <c r="A545">
        <v>20903</v>
      </c>
      <c r="B545" t="s">
        <v>552</v>
      </c>
      <c r="C545" t="s">
        <v>481</v>
      </c>
      <c r="D545">
        <v>55</v>
      </c>
      <c r="E545" t="str">
        <f t="shared" si="11"/>
        <v>20903 Laundry Detergent</v>
      </c>
      <c r="H545" s="10"/>
      <c r="I545" s="10"/>
      <c r="J545" s="10"/>
      <c r="K545" s="10"/>
    </row>
    <row r="546" spans="1:11" x14ac:dyDescent="0.25">
      <c r="A546">
        <v>20903</v>
      </c>
      <c r="B546" t="s">
        <v>552</v>
      </c>
      <c r="C546" t="s">
        <v>309</v>
      </c>
      <c r="D546">
        <v>51</v>
      </c>
      <c r="E546" t="str">
        <f t="shared" si="11"/>
        <v>20903 Laundry Detergent</v>
      </c>
      <c r="H546" s="10"/>
      <c r="I546" s="10"/>
      <c r="J546" s="10"/>
      <c r="K546" s="10"/>
    </row>
    <row r="547" spans="1:11" x14ac:dyDescent="0.25">
      <c r="A547">
        <v>20903</v>
      </c>
      <c r="B547" t="s">
        <v>552</v>
      </c>
      <c r="C547" t="s">
        <v>137</v>
      </c>
      <c r="D547">
        <v>43</v>
      </c>
      <c r="E547" t="str">
        <f t="shared" si="11"/>
        <v>20903 Laundry Detergent</v>
      </c>
      <c r="H547" s="10"/>
      <c r="I547" s="10"/>
      <c r="J547" s="10"/>
      <c r="K547" s="10"/>
    </row>
    <row r="548" spans="1:11" x14ac:dyDescent="0.25">
      <c r="A548">
        <v>20903</v>
      </c>
      <c r="B548" t="s">
        <v>552</v>
      </c>
      <c r="C548" t="s">
        <v>331</v>
      </c>
      <c r="D548">
        <v>38</v>
      </c>
      <c r="E548" t="str">
        <f t="shared" si="11"/>
        <v>20903 Laundry Detergent</v>
      </c>
      <c r="H548" s="10"/>
      <c r="I548" s="10"/>
      <c r="J548" s="10"/>
      <c r="K548" s="10"/>
    </row>
    <row r="549" spans="1:11" x14ac:dyDescent="0.25">
      <c r="A549">
        <v>20903</v>
      </c>
      <c r="B549" t="s">
        <v>552</v>
      </c>
      <c r="C549" t="s">
        <v>437</v>
      </c>
      <c r="D549">
        <v>29</v>
      </c>
      <c r="E549" t="str">
        <f t="shared" si="11"/>
        <v>20903 Laundry Detergent</v>
      </c>
      <c r="H549" s="10"/>
      <c r="I549" s="10"/>
      <c r="J549" s="10"/>
      <c r="K549" s="10"/>
    </row>
    <row r="550" spans="1:11" x14ac:dyDescent="0.25">
      <c r="A550">
        <v>20903</v>
      </c>
      <c r="B550" t="s">
        <v>552</v>
      </c>
      <c r="C550" t="s">
        <v>80</v>
      </c>
      <c r="D550">
        <v>26</v>
      </c>
      <c r="E550" t="str">
        <f t="shared" si="11"/>
        <v>20903 Laundry Detergent</v>
      </c>
      <c r="H550" s="10"/>
      <c r="I550" s="10"/>
      <c r="J550" s="10"/>
      <c r="K550" s="10"/>
    </row>
    <row r="551" spans="1:11" x14ac:dyDescent="0.25">
      <c r="A551">
        <v>20903</v>
      </c>
      <c r="B551" t="s">
        <v>552</v>
      </c>
      <c r="C551" t="s">
        <v>46</v>
      </c>
      <c r="D551">
        <v>25</v>
      </c>
      <c r="E551" t="str">
        <f t="shared" si="11"/>
        <v>20903 Laundry Detergent</v>
      </c>
      <c r="H551" s="10"/>
      <c r="I551" s="10"/>
      <c r="J551" s="10"/>
      <c r="K551" s="10"/>
    </row>
    <row r="552" spans="1:11" x14ac:dyDescent="0.25">
      <c r="A552">
        <v>20903</v>
      </c>
      <c r="B552" t="s">
        <v>552</v>
      </c>
      <c r="C552" t="s">
        <v>161</v>
      </c>
      <c r="D552">
        <v>23</v>
      </c>
      <c r="E552" t="str">
        <f t="shared" si="11"/>
        <v>20903 Laundry Detergent</v>
      </c>
      <c r="H552" s="10"/>
      <c r="I552" s="10"/>
      <c r="J552" s="10"/>
      <c r="K552" s="10"/>
    </row>
    <row r="553" spans="1:11" x14ac:dyDescent="0.25">
      <c r="A553">
        <v>20903</v>
      </c>
      <c r="B553" t="s">
        <v>552</v>
      </c>
      <c r="C553" t="s">
        <v>393</v>
      </c>
      <c r="D553">
        <v>22</v>
      </c>
      <c r="E553" t="str">
        <f t="shared" si="11"/>
        <v>20903 Laundry Detergent</v>
      </c>
      <c r="H553" s="10"/>
      <c r="I553" s="10"/>
      <c r="J553" s="10"/>
      <c r="K553" s="10"/>
    </row>
    <row r="554" spans="1:11" x14ac:dyDescent="0.25">
      <c r="A554">
        <v>20903</v>
      </c>
      <c r="B554" t="s">
        <v>552</v>
      </c>
      <c r="C554" t="s">
        <v>459</v>
      </c>
      <c r="D554">
        <v>20</v>
      </c>
      <c r="E554" t="str">
        <f t="shared" si="11"/>
        <v>20903 Laundry Detergent</v>
      </c>
      <c r="H554" s="10"/>
      <c r="I554" s="10"/>
      <c r="J554" s="10"/>
      <c r="K554" s="10"/>
    </row>
    <row r="555" spans="1:11" x14ac:dyDescent="0.25">
      <c r="A555">
        <v>20903</v>
      </c>
      <c r="B555" t="s">
        <v>552</v>
      </c>
      <c r="C555" t="s">
        <v>58</v>
      </c>
      <c r="D555">
        <v>17</v>
      </c>
      <c r="E555" t="str">
        <f t="shared" si="11"/>
        <v>20903 Laundry Detergent</v>
      </c>
      <c r="H555" s="10"/>
      <c r="I555" s="10"/>
      <c r="J555" s="10"/>
      <c r="K555" s="10"/>
    </row>
    <row r="556" spans="1:11" x14ac:dyDescent="0.25">
      <c r="A556">
        <v>20903</v>
      </c>
      <c r="B556" t="s">
        <v>552</v>
      </c>
      <c r="C556" t="s">
        <v>305</v>
      </c>
      <c r="D556">
        <v>16</v>
      </c>
      <c r="E556" t="str">
        <f t="shared" si="11"/>
        <v>20903 Laundry Detergent</v>
      </c>
      <c r="H556" s="10"/>
      <c r="I556" s="10"/>
      <c r="J556" s="10"/>
      <c r="K556" s="10"/>
    </row>
    <row r="557" spans="1:11" x14ac:dyDescent="0.25">
      <c r="A557">
        <v>20903</v>
      </c>
      <c r="B557" t="s">
        <v>552</v>
      </c>
      <c r="C557" t="s">
        <v>204</v>
      </c>
      <c r="D557">
        <v>16</v>
      </c>
      <c r="E557" t="str">
        <f t="shared" si="11"/>
        <v>20903 Laundry Detergent</v>
      </c>
      <c r="H557" s="10"/>
      <c r="I557" s="10"/>
      <c r="J557" s="10"/>
      <c r="K557" s="10"/>
    </row>
    <row r="558" spans="1:11" x14ac:dyDescent="0.25">
      <c r="A558">
        <v>20903</v>
      </c>
      <c r="B558" t="s">
        <v>552</v>
      </c>
      <c r="C558" t="s">
        <v>11</v>
      </c>
      <c r="D558">
        <v>14</v>
      </c>
      <c r="E558" t="str">
        <f t="shared" si="11"/>
        <v>20903 Laundry Detergent</v>
      </c>
      <c r="H558" s="10"/>
      <c r="I558" s="10"/>
      <c r="J558" s="10"/>
      <c r="K558" s="10"/>
    </row>
    <row r="559" spans="1:11" x14ac:dyDescent="0.25">
      <c r="A559">
        <v>20903</v>
      </c>
      <c r="B559" t="s">
        <v>552</v>
      </c>
      <c r="C559" t="s">
        <v>160</v>
      </c>
      <c r="D559">
        <v>12</v>
      </c>
      <c r="E559" t="str">
        <f t="shared" si="11"/>
        <v>20903 Laundry Detergent</v>
      </c>
      <c r="H559" s="10"/>
      <c r="I559" s="10"/>
      <c r="J559" s="10"/>
      <c r="K559" s="10"/>
    </row>
    <row r="560" spans="1:11" x14ac:dyDescent="0.25">
      <c r="A560">
        <v>20903</v>
      </c>
      <c r="B560" t="s">
        <v>552</v>
      </c>
      <c r="C560" t="s">
        <v>507</v>
      </c>
      <c r="D560">
        <v>11</v>
      </c>
      <c r="E560" t="str">
        <f t="shared" si="11"/>
        <v>20903 Laundry Detergent</v>
      </c>
      <c r="H560" s="10"/>
      <c r="I560" s="10"/>
      <c r="J560" s="10"/>
      <c r="K560" s="10"/>
    </row>
    <row r="561" spans="1:11" x14ac:dyDescent="0.25">
      <c r="A561">
        <v>20903</v>
      </c>
      <c r="B561" t="s">
        <v>552</v>
      </c>
      <c r="C561" t="s">
        <v>118</v>
      </c>
      <c r="D561">
        <v>11</v>
      </c>
      <c r="E561" t="str">
        <f t="shared" si="11"/>
        <v>20903 Laundry Detergent</v>
      </c>
      <c r="H561" s="10"/>
      <c r="I561" s="10"/>
      <c r="J561" s="10"/>
      <c r="K561" s="10"/>
    </row>
    <row r="562" spans="1:11" x14ac:dyDescent="0.25">
      <c r="A562">
        <v>20903</v>
      </c>
      <c r="B562" t="s">
        <v>552</v>
      </c>
      <c r="C562" t="s">
        <v>55</v>
      </c>
      <c r="D562">
        <v>10</v>
      </c>
      <c r="E562" t="str">
        <f t="shared" si="11"/>
        <v>20903 Laundry Detergent</v>
      </c>
      <c r="H562" s="10"/>
      <c r="I562" s="10"/>
      <c r="J562" s="10"/>
      <c r="K562" s="10"/>
    </row>
    <row r="563" spans="1:11" x14ac:dyDescent="0.25">
      <c r="A563">
        <v>20903</v>
      </c>
      <c r="B563" t="s">
        <v>552</v>
      </c>
      <c r="C563" t="s">
        <v>442</v>
      </c>
      <c r="D563">
        <v>9</v>
      </c>
      <c r="E563" t="str">
        <f t="shared" si="11"/>
        <v>20903 Laundry Detergent</v>
      </c>
      <c r="H563" s="10"/>
      <c r="I563" s="10"/>
      <c r="J563" s="10"/>
      <c r="K563" s="10"/>
    </row>
    <row r="564" spans="1:11" x14ac:dyDescent="0.25">
      <c r="A564">
        <v>20903</v>
      </c>
      <c r="B564" t="s">
        <v>552</v>
      </c>
      <c r="C564" t="s">
        <v>501</v>
      </c>
      <c r="D564">
        <v>9</v>
      </c>
      <c r="E564" t="str">
        <f t="shared" si="11"/>
        <v>20903 Laundry Detergent</v>
      </c>
      <c r="H564" s="10"/>
      <c r="I564" s="10"/>
      <c r="J564" s="10"/>
      <c r="K564" s="10"/>
    </row>
    <row r="565" spans="1:11" x14ac:dyDescent="0.25">
      <c r="A565">
        <v>20903</v>
      </c>
      <c r="B565" t="s">
        <v>552</v>
      </c>
      <c r="C565" t="s">
        <v>466</v>
      </c>
      <c r="D565">
        <v>9</v>
      </c>
      <c r="E565" t="str">
        <f t="shared" si="11"/>
        <v>20903 Laundry Detergent</v>
      </c>
      <c r="H565" s="10"/>
      <c r="I565" s="10"/>
      <c r="J565" s="10"/>
      <c r="K565" s="10"/>
    </row>
    <row r="566" spans="1:11" x14ac:dyDescent="0.25">
      <c r="A566">
        <v>20903</v>
      </c>
      <c r="B566" t="s">
        <v>552</v>
      </c>
      <c r="C566" t="s">
        <v>313</v>
      </c>
      <c r="D566">
        <v>8</v>
      </c>
      <c r="E566" t="str">
        <f t="shared" si="11"/>
        <v>20903 Laundry Detergent</v>
      </c>
      <c r="H566" s="10"/>
      <c r="I566" s="10"/>
      <c r="J566" s="10"/>
      <c r="K566" s="10"/>
    </row>
    <row r="567" spans="1:11" x14ac:dyDescent="0.25">
      <c r="A567">
        <v>20903</v>
      </c>
      <c r="B567" t="s">
        <v>552</v>
      </c>
      <c r="C567" t="s">
        <v>504</v>
      </c>
      <c r="D567">
        <v>8</v>
      </c>
      <c r="E567" t="str">
        <f t="shared" si="11"/>
        <v>20903 Laundry Detergent</v>
      </c>
      <c r="H567" s="10"/>
      <c r="I567" s="10"/>
      <c r="J567" s="10"/>
      <c r="K567" s="10"/>
    </row>
    <row r="568" spans="1:11" x14ac:dyDescent="0.25">
      <c r="A568">
        <v>20903</v>
      </c>
      <c r="B568" t="s">
        <v>552</v>
      </c>
      <c r="C568" t="s">
        <v>381</v>
      </c>
      <c r="D568">
        <v>7</v>
      </c>
      <c r="E568" t="str">
        <f t="shared" si="11"/>
        <v>20903 Laundry Detergent</v>
      </c>
      <c r="H568" s="10"/>
      <c r="I568" s="10"/>
      <c r="J568" s="10"/>
      <c r="K568" s="10"/>
    </row>
    <row r="569" spans="1:11" x14ac:dyDescent="0.25">
      <c r="A569">
        <v>20903</v>
      </c>
      <c r="B569" t="s">
        <v>552</v>
      </c>
      <c r="C569" t="s">
        <v>70</v>
      </c>
      <c r="D569">
        <v>6</v>
      </c>
      <c r="E569" t="str">
        <f t="shared" si="11"/>
        <v>20903 Laundry Detergent</v>
      </c>
      <c r="H569" s="10"/>
      <c r="I569" s="10"/>
      <c r="J569" s="10"/>
      <c r="K569" s="10"/>
    </row>
    <row r="570" spans="1:11" x14ac:dyDescent="0.25">
      <c r="A570">
        <v>20903</v>
      </c>
      <c r="B570" t="s">
        <v>552</v>
      </c>
      <c r="C570" t="s">
        <v>98</v>
      </c>
      <c r="D570">
        <v>5</v>
      </c>
      <c r="E570" t="str">
        <f t="shared" ref="E570:E591" si="12">A570&amp;" "&amp;B570</f>
        <v>20903 Laundry Detergent</v>
      </c>
      <c r="H570" s="10"/>
      <c r="I570" s="10"/>
      <c r="J570" s="10"/>
      <c r="K570" s="10"/>
    </row>
    <row r="571" spans="1:11" x14ac:dyDescent="0.25">
      <c r="A571">
        <v>20903</v>
      </c>
      <c r="B571" t="s">
        <v>552</v>
      </c>
      <c r="C571" t="s">
        <v>120</v>
      </c>
      <c r="D571">
        <v>5</v>
      </c>
      <c r="E571" t="str">
        <f t="shared" si="12"/>
        <v>20903 Laundry Detergent</v>
      </c>
      <c r="H571" s="10"/>
      <c r="I571" s="10"/>
      <c r="J571" s="10"/>
      <c r="K571" s="10"/>
    </row>
    <row r="572" spans="1:11" x14ac:dyDescent="0.25">
      <c r="A572">
        <v>20903</v>
      </c>
      <c r="B572" t="s">
        <v>552</v>
      </c>
      <c r="C572" t="s">
        <v>47</v>
      </c>
      <c r="D572">
        <v>4</v>
      </c>
      <c r="E572" t="str">
        <f t="shared" si="12"/>
        <v>20903 Laundry Detergent</v>
      </c>
      <c r="H572" s="10"/>
      <c r="I572" s="10"/>
      <c r="J572" s="10"/>
      <c r="K572" s="10"/>
    </row>
    <row r="573" spans="1:11" x14ac:dyDescent="0.25">
      <c r="A573">
        <v>20903</v>
      </c>
      <c r="B573" t="s">
        <v>552</v>
      </c>
      <c r="C573" t="s">
        <v>140</v>
      </c>
      <c r="D573">
        <v>4</v>
      </c>
      <c r="E573" t="str">
        <f t="shared" si="12"/>
        <v>20903 Laundry Detergent</v>
      </c>
      <c r="H573" s="10"/>
      <c r="I573" s="10"/>
      <c r="J573" s="10"/>
      <c r="K573" s="10"/>
    </row>
    <row r="574" spans="1:11" x14ac:dyDescent="0.25">
      <c r="A574">
        <v>20903</v>
      </c>
      <c r="B574" t="s">
        <v>552</v>
      </c>
      <c r="C574" t="s">
        <v>357</v>
      </c>
      <c r="D574">
        <v>4</v>
      </c>
      <c r="E574" t="str">
        <f t="shared" si="12"/>
        <v>20903 Laundry Detergent</v>
      </c>
      <c r="H574" s="10"/>
      <c r="I574" s="10"/>
      <c r="J574" s="10"/>
      <c r="K574" s="10"/>
    </row>
    <row r="575" spans="1:11" x14ac:dyDescent="0.25">
      <c r="A575">
        <v>20903</v>
      </c>
      <c r="B575" t="s">
        <v>552</v>
      </c>
      <c r="C575" t="s">
        <v>84</v>
      </c>
      <c r="D575">
        <v>4</v>
      </c>
      <c r="E575" t="str">
        <f t="shared" si="12"/>
        <v>20903 Laundry Detergent</v>
      </c>
      <c r="H575" s="10"/>
      <c r="I575" s="10"/>
      <c r="J575" s="10"/>
      <c r="K575" s="10"/>
    </row>
    <row r="576" spans="1:11" x14ac:dyDescent="0.25">
      <c r="A576">
        <v>20903</v>
      </c>
      <c r="B576" t="s">
        <v>552</v>
      </c>
      <c r="C576" t="s">
        <v>197</v>
      </c>
      <c r="D576">
        <v>4</v>
      </c>
      <c r="E576" t="str">
        <f t="shared" si="12"/>
        <v>20903 Laundry Detergent</v>
      </c>
      <c r="H576" s="10"/>
      <c r="I576" s="10"/>
      <c r="J576" s="10"/>
      <c r="K576" s="10"/>
    </row>
    <row r="577" spans="1:11" x14ac:dyDescent="0.25">
      <c r="A577">
        <v>20903</v>
      </c>
      <c r="B577" t="s">
        <v>552</v>
      </c>
      <c r="C577" t="s">
        <v>226</v>
      </c>
      <c r="D577">
        <v>4</v>
      </c>
      <c r="E577" t="str">
        <f t="shared" si="12"/>
        <v>20903 Laundry Detergent</v>
      </c>
      <c r="H577" s="10"/>
      <c r="I577" s="10"/>
      <c r="J577" s="10"/>
      <c r="K577" s="10"/>
    </row>
    <row r="578" spans="1:11" x14ac:dyDescent="0.25">
      <c r="A578">
        <v>20903</v>
      </c>
      <c r="B578" t="s">
        <v>552</v>
      </c>
      <c r="C578" t="s">
        <v>38</v>
      </c>
      <c r="D578">
        <v>4</v>
      </c>
      <c r="E578" t="str">
        <f t="shared" si="12"/>
        <v>20903 Laundry Detergent</v>
      </c>
      <c r="H578" s="10"/>
      <c r="I578" s="10"/>
      <c r="J578" s="10"/>
      <c r="K578" s="10"/>
    </row>
    <row r="579" spans="1:11" x14ac:dyDescent="0.25">
      <c r="A579">
        <v>20903</v>
      </c>
      <c r="B579" t="s">
        <v>552</v>
      </c>
      <c r="C579" t="s">
        <v>328</v>
      </c>
      <c r="D579">
        <v>3</v>
      </c>
      <c r="E579" t="str">
        <f t="shared" si="12"/>
        <v>20903 Laundry Detergent</v>
      </c>
      <c r="H579" s="10"/>
      <c r="I579" s="10"/>
      <c r="J579" s="10"/>
      <c r="K579" s="10"/>
    </row>
    <row r="580" spans="1:11" x14ac:dyDescent="0.25">
      <c r="A580">
        <v>20903</v>
      </c>
      <c r="B580" t="s">
        <v>552</v>
      </c>
      <c r="C580" t="s">
        <v>96</v>
      </c>
      <c r="D580">
        <v>3</v>
      </c>
      <c r="E580" t="str">
        <f t="shared" si="12"/>
        <v>20903 Laundry Detergent</v>
      </c>
      <c r="H580" s="10"/>
      <c r="I580" s="10"/>
      <c r="J580" s="10"/>
      <c r="K580" s="10"/>
    </row>
    <row r="581" spans="1:11" x14ac:dyDescent="0.25">
      <c r="A581">
        <v>20903</v>
      </c>
      <c r="B581" t="s">
        <v>552</v>
      </c>
      <c r="C581" t="s">
        <v>379</v>
      </c>
      <c r="D581">
        <v>3</v>
      </c>
      <c r="E581" t="str">
        <f t="shared" si="12"/>
        <v>20903 Laundry Detergent</v>
      </c>
      <c r="H581" s="10"/>
      <c r="I581" s="10"/>
      <c r="J581" s="10"/>
      <c r="K581" s="10"/>
    </row>
    <row r="582" spans="1:11" x14ac:dyDescent="0.25">
      <c r="A582">
        <v>20903</v>
      </c>
      <c r="B582" t="s">
        <v>552</v>
      </c>
      <c r="C582" t="s">
        <v>27</v>
      </c>
      <c r="D582">
        <v>3</v>
      </c>
      <c r="E582" t="str">
        <f t="shared" si="12"/>
        <v>20903 Laundry Detergent</v>
      </c>
      <c r="H582" s="10"/>
      <c r="I582" s="10"/>
      <c r="J582" s="10"/>
      <c r="K582" s="10"/>
    </row>
    <row r="583" spans="1:11" x14ac:dyDescent="0.25">
      <c r="A583">
        <v>20903</v>
      </c>
      <c r="B583" t="s">
        <v>552</v>
      </c>
      <c r="C583" t="s">
        <v>512</v>
      </c>
      <c r="D583">
        <v>3</v>
      </c>
      <c r="E583" t="str">
        <f t="shared" si="12"/>
        <v>20903 Laundry Detergent</v>
      </c>
      <c r="H583" s="10"/>
      <c r="I583" s="10"/>
      <c r="J583" s="10"/>
      <c r="K583" s="10"/>
    </row>
    <row r="584" spans="1:11" x14ac:dyDescent="0.25">
      <c r="A584">
        <v>20903</v>
      </c>
      <c r="B584" t="s">
        <v>552</v>
      </c>
      <c r="C584" t="s">
        <v>487</v>
      </c>
      <c r="D584">
        <v>3</v>
      </c>
      <c r="E584" t="str">
        <f t="shared" si="12"/>
        <v>20903 Laundry Detergent</v>
      </c>
      <c r="H584" s="10"/>
      <c r="I584" s="10"/>
      <c r="J584" s="10"/>
      <c r="K584" s="10"/>
    </row>
    <row r="585" spans="1:11" x14ac:dyDescent="0.25">
      <c r="A585">
        <v>20903</v>
      </c>
      <c r="B585" t="s">
        <v>552</v>
      </c>
      <c r="C585" t="s">
        <v>493</v>
      </c>
      <c r="D585">
        <v>2</v>
      </c>
      <c r="E585" t="str">
        <f t="shared" si="12"/>
        <v>20903 Laundry Detergent</v>
      </c>
      <c r="H585" s="10"/>
      <c r="I585" s="10"/>
      <c r="J585" s="10"/>
      <c r="K585" s="10"/>
    </row>
    <row r="586" spans="1:11" x14ac:dyDescent="0.25">
      <c r="A586">
        <v>20903</v>
      </c>
      <c r="B586" t="s">
        <v>552</v>
      </c>
      <c r="C586" t="s">
        <v>122</v>
      </c>
      <c r="D586">
        <v>2</v>
      </c>
      <c r="E586" t="str">
        <f t="shared" si="12"/>
        <v>20903 Laundry Detergent</v>
      </c>
      <c r="H586" s="10"/>
      <c r="I586" s="10"/>
      <c r="J586" s="10"/>
      <c r="K586" s="10"/>
    </row>
    <row r="587" spans="1:11" x14ac:dyDescent="0.25">
      <c r="A587">
        <v>20903</v>
      </c>
      <c r="B587" t="s">
        <v>552</v>
      </c>
      <c r="C587" t="s">
        <v>92</v>
      </c>
      <c r="D587">
        <v>2</v>
      </c>
      <c r="E587" t="str">
        <f t="shared" si="12"/>
        <v>20903 Laundry Detergent</v>
      </c>
      <c r="H587" s="10"/>
      <c r="I587" s="10"/>
      <c r="J587" s="10"/>
      <c r="K587" s="10"/>
    </row>
    <row r="588" spans="1:11" x14ac:dyDescent="0.25">
      <c r="A588">
        <v>20903</v>
      </c>
      <c r="B588" t="s">
        <v>552</v>
      </c>
      <c r="C588" t="s">
        <v>297</v>
      </c>
      <c r="D588">
        <v>2</v>
      </c>
      <c r="E588" t="str">
        <f t="shared" si="12"/>
        <v>20903 Laundry Detergent</v>
      </c>
      <c r="H588" s="10"/>
      <c r="I588" s="10"/>
      <c r="J588" s="10"/>
      <c r="K588" s="10"/>
    </row>
    <row r="589" spans="1:11" x14ac:dyDescent="0.25">
      <c r="A589">
        <v>20903</v>
      </c>
      <c r="B589" t="s">
        <v>552</v>
      </c>
      <c r="C589" t="s">
        <v>44</v>
      </c>
      <c r="D589">
        <v>2</v>
      </c>
      <c r="E589" t="str">
        <f t="shared" si="12"/>
        <v>20903 Laundry Detergent</v>
      </c>
      <c r="H589" s="10"/>
      <c r="I589" s="10"/>
      <c r="J589" s="10"/>
      <c r="K589" s="10"/>
    </row>
    <row r="590" spans="1:11" x14ac:dyDescent="0.25">
      <c r="A590">
        <v>20903</v>
      </c>
      <c r="B590" t="s">
        <v>552</v>
      </c>
      <c r="C590" t="s">
        <v>323</v>
      </c>
      <c r="D590">
        <v>2</v>
      </c>
      <c r="E590" t="str">
        <f t="shared" si="12"/>
        <v>20903 Laundry Detergent</v>
      </c>
      <c r="H590" s="10"/>
      <c r="I590" s="10"/>
      <c r="J590" s="10"/>
      <c r="K590" s="10"/>
    </row>
    <row r="591" spans="1:11" x14ac:dyDescent="0.25">
      <c r="A591">
        <v>20903</v>
      </c>
      <c r="B591" t="s">
        <v>552</v>
      </c>
      <c r="C591" t="s">
        <v>31</v>
      </c>
      <c r="D591">
        <v>2</v>
      </c>
      <c r="E591" t="str">
        <f t="shared" si="12"/>
        <v>20903 Laundry Detergent</v>
      </c>
      <c r="H591" s="10"/>
      <c r="I591" s="10"/>
      <c r="J591" s="10"/>
      <c r="K591" s="10"/>
    </row>
    <row r="592" spans="1:11" x14ac:dyDescent="0.25">
      <c r="A592">
        <v>20903</v>
      </c>
      <c r="B592" t="s">
        <v>552</v>
      </c>
      <c r="C592" t="s">
        <v>8</v>
      </c>
      <c r="D592">
        <v>1</v>
      </c>
      <c r="E592" t="str">
        <f t="shared" ref="E592:E625" si="13">A592&amp;" "&amp;B592</f>
        <v>20903 Laundry Detergent</v>
      </c>
      <c r="H592" s="10"/>
      <c r="I592" s="10"/>
      <c r="J592" s="10"/>
      <c r="K592" s="10"/>
    </row>
    <row r="593" spans="1:11" x14ac:dyDescent="0.25">
      <c r="A593">
        <v>20903</v>
      </c>
      <c r="B593" t="s">
        <v>552</v>
      </c>
      <c r="C593" t="s">
        <v>505</v>
      </c>
      <c r="D593">
        <v>1</v>
      </c>
      <c r="E593" t="str">
        <f t="shared" si="13"/>
        <v>20903 Laundry Detergent</v>
      </c>
      <c r="H593" s="10"/>
      <c r="I593" s="10"/>
      <c r="J593" s="10"/>
      <c r="K593" s="10"/>
    </row>
    <row r="594" spans="1:11" x14ac:dyDescent="0.25">
      <c r="A594">
        <v>20903</v>
      </c>
      <c r="B594" t="s">
        <v>552</v>
      </c>
      <c r="C594" t="s">
        <v>432</v>
      </c>
      <c r="D594">
        <v>1</v>
      </c>
      <c r="E594" t="str">
        <f t="shared" si="13"/>
        <v>20903 Laundry Detergent</v>
      </c>
      <c r="H594" s="10"/>
      <c r="I594" s="10"/>
      <c r="J594" s="10"/>
      <c r="K594" s="10"/>
    </row>
    <row r="595" spans="1:11" x14ac:dyDescent="0.25">
      <c r="A595">
        <v>20903</v>
      </c>
      <c r="B595" t="s">
        <v>552</v>
      </c>
      <c r="C595" t="s">
        <v>443</v>
      </c>
      <c r="D595">
        <v>1</v>
      </c>
      <c r="E595" t="str">
        <f t="shared" si="13"/>
        <v>20903 Laundry Detergent</v>
      </c>
      <c r="H595" s="10"/>
      <c r="I595" s="10"/>
      <c r="J595" s="10"/>
      <c r="K595" s="10"/>
    </row>
    <row r="596" spans="1:11" x14ac:dyDescent="0.25">
      <c r="A596">
        <v>20903</v>
      </c>
      <c r="B596" t="s">
        <v>552</v>
      </c>
      <c r="C596" t="s">
        <v>85</v>
      </c>
      <c r="D596">
        <v>1</v>
      </c>
      <c r="E596" t="str">
        <f t="shared" si="13"/>
        <v>20903 Laundry Detergent</v>
      </c>
      <c r="H596" s="10"/>
      <c r="I596" s="10"/>
      <c r="J596" s="10"/>
      <c r="K596" s="10"/>
    </row>
    <row r="597" spans="1:11" x14ac:dyDescent="0.25">
      <c r="A597">
        <v>20903</v>
      </c>
      <c r="B597" t="s">
        <v>552</v>
      </c>
      <c r="C597" t="s">
        <v>304</v>
      </c>
      <c r="D597">
        <v>1</v>
      </c>
      <c r="E597" t="str">
        <f t="shared" si="13"/>
        <v>20903 Laundry Detergent</v>
      </c>
      <c r="H597" s="10"/>
      <c r="I597" s="10"/>
      <c r="J597" s="10"/>
      <c r="K597" s="10"/>
    </row>
    <row r="598" spans="1:11" x14ac:dyDescent="0.25">
      <c r="A598">
        <v>20903</v>
      </c>
      <c r="B598" t="s">
        <v>552</v>
      </c>
      <c r="C598" t="s">
        <v>45</v>
      </c>
      <c r="D598">
        <v>1</v>
      </c>
      <c r="E598" t="str">
        <f t="shared" si="13"/>
        <v>20903 Laundry Detergent</v>
      </c>
      <c r="H598" s="10"/>
      <c r="I598" s="10"/>
      <c r="J598" s="10"/>
      <c r="K598" s="10"/>
    </row>
    <row r="599" spans="1:11" x14ac:dyDescent="0.25">
      <c r="A599">
        <v>20903</v>
      </c>
      <c r="B599" t="s">
        <v>552</v>
      </c>
      <c r="C599" t="s">
        <v>114</v>
      </c>
      <c r="D599">
        <v>1</v>
      </c>
      <c r="E599" t="str">
        <f t="shared" si="13"/>
        <v>20903 Laundry Detergent</v>
      </c>
      <c r="H599" s="10"/>
      <c r="I599" s="10"/>
      <c r="J599" s="10"/>
      <c r="K599" s="10"/>
    </row>
    <row r="600" spans="1:11" x14ac:dyDescent="0.25">
      <c r="A600">
        <v>20903</v>
      </c>
      <c r="B600" t="s">
        <v>552</v>
      </c>
      <c r="C600" t="s">
        <v>410</v>
      </c>
      <c r="D600">
        <v>1</v>
      </c>
      <c r="E600" t="str">
        <f t="shared" si="13"/>
        <v>20903 Laundry Detergent</v>
      </c>
      <c r="H600" s="10"/>
      <c r="I600" s="10"/>
      <c r="J600" s="10"/>
      <c r="K600" s="10"/>
    </row>
    <row r="601" spans="1:11" x14ac:dyDescent="0.25">
      <c r="A601">
        <v>20903</v>
      </c>
      <c r="B601" t="s">
        <v>552</v>
      </c>
      <c r="C601" t="s">
        <v>515</v>
      </c>
      <c r="D601">
        <v>1</v>
      </c>
      <c r="E601" t="str">
        <f t="shared" si="13"/>
        <v>20903 Laundry Detergent</v>
      </c>
      <c r="H601" s="10"/>
      <c r="I601" s="10"/>
      <c r="J601" s="10"/>
      <c r="K601" s="10"/>
    </row>
    <row r="602" spans="1:11" x14ac:dyDescent="0.25">
      <c r="A602">
        <v>20903</v>
      </c>
      <c r="B602" t="s">
        <v>552</v>
      </c>
      <c r="C602" t="s">
        <v>452</v>
      </c>
      <c r="D602">
        <v>1</v>
      </c>
      <c r="E602" t="str">
        <f t="shared" si="13"/>
        <v>20903 Laundry Detergent</v>
      </c>
      <c r="H602" s="10"/>
      <c r="I602" s="10"/>
      <c r="J602" s="10"/>
      <c r="K602" s="10"/>
    </row>
    <row r="603" spans="1:11" x14ac:dyDescent="0.25">
      <c r="A603">
        <v>20903</v>
      </c>
      <c r="B603" t="s">
        <v>552</v>
      </c>
      <c r="C603" t="s">
        <v>525</v>
      </c>
      <c r="D603">
        <v>1</v>
      </c>
      <c r="E603" t="str">
        <f t="shared" si="13"/>
        <v>20903 Laundry Detergent</v>
      </c>
      <c r="H603" s="10"/>
      <c r="I603" s="10"/>
      <c r="J603" s="10"/>
      <c r="K603" s="10"/>
    </row>
    <row r="604" spans="1:11" x14ac:dyDescent="0.25">
      <c r="A604">
        <v>20919</v>
      </c>
      <c r="B604" t="s">
        <v>553</v>
      </c>
      <c r="C604" t="s">
        <v>316</v>
      </c>
      <c r="D604">
        <v>229</v>
      </c>
      <c r="E604" t="str">
        <f t="shared" si="13"/>
        <v>20919 Liquid Fabric Softener</v>
      </c>
      <c r="H604" s="10"/>
      <c r="I604" s="10"/>
      <c r="J604" s="10"/>
      <c r="K604" s="10"/>
    </row>
    <row r="605" spans="1:11" x14ac:dyDescent="0.25">
      <c r="A605">
        <v>20919</v>
      </c>
      <c r="B605" t="s">
        <v>553</v>
      </c>
      <c r="C605" t="s">
        <v>202</v>
      </c>
      <c r="D605">
        <v>70</v>
      </c>
      <c r="E605" t="str">
        <f t="shared" si="13"/>
        <v>20919 Liquid Fabric Softener</v>
      </c>
      <c r="H605" s="10"/>
      <c r="I605" s="10"/>
      <c r="J605" s="10"/>
      <c r="K605" s="10"/>
    </row>
    <row r="606" spans="1:11" x14ac:dyDescent="0.25">
      <c r="A606">
        <v>20919</v>
      </c>
      <c r="B606" t="s">
        <v>553</v>
      </c>
      <c r="C606" t="s">
        <v>90</v>
      </c>
      <c r="D606">
        <v>62</v>
      </c>
      <c r="E606" t="str">
        <f t="shared" si="13"/>
        <v>20919 Liquid Fabric Softener</v>
      </c>
      <c r="H606" s="10"/>
      <c r="I606" s="10"/>
      <c r="J606" s="10"/>
      <c r="K606" s="10"/>
    </row>
    <row r="607" spans="1:11" x14ac:dyDescent="0.25">
      <c r="A607">
        <v>20919</v>
      </c>
      <c r="B607" t="s">
        <v>553</v>
      </c>
      <c r="C607" t="s">
        <v>137</v>
      </c>
      <c r="D607">
        <v>23</v>
      </c>
      <c r="E607" t="str">
        <f t="shared" si="13"/>
        <v>20919 Liquid Fabric Softener</v>
      </c>
      <c r="H607" s="10"/>
      <c r="I607" s="10"/>
      <c r="J607" s="10"/>
      <c r="K607" s="10"/>
    </row>
    <row r="608" spans="1:11" x14ac:dyDescent="0.25">
      <c r="A608">
        <v>20919</v>
      </c>
      <c r="B608" t="s">
        <v>553</v>
      </c>
      <c r="C608" t="s">
        <v>481</v>
      </c>
      <c r="D608">
        <v>23</v>
      </c>
      <c r="E608" t="str">
        <f t="shared" si="13"/>
        <v>20919 Liquid Fabric Softener</v>
      </c>
      <c r="H608" s="10"/>
      <c r="I608" s="10"/>
      <c r="J608" s="10"/>
      <c r="K608" s="10"/>
    </row>
    <row r="609" spans="1:11" x14ac:dyDescent="0.25">
      <c r="A609">
        <v>20919</v>
      </c>
      <c r="B609" t="s">
        <v>553</v>
      </c>
      <c r="C609" t="s">
        <v>11</v>
      </c>
      <c r="D609">
        <v>21</v>
      </c>
      <c r="E609" t="str">
        <f t="shared" si="13"/>
        <v>20919 Liquid Fabric Softener</v>
      </c>
      <c r="H609" s="10"/>
      <c r="I609" s="10"/>
      <c r="J609" s="10"/>
      <c r="K609" s="10"/>
    </row>
    <row r="610" spans="1:11" x14ac:dyDescent="0.25">
      <c r="A610">
        <v>20919</v>
      </c>
      <c r="B610" t="s">
        <v>553</v>
      </c>
      <c r="C610" t="s">
        <v>309</v>
      </c>
      <c r="D610">
        <v>18</v>
      </c>
      <c r="E610" t="str">
        <f t="shared" si="13"/>
        <v>20919 Liquid Fabric Softener</v>
      </c>
      <c r="H610" s="10"/>
      <c r="I610" s="10"/>
      <c r="J610" s="10"/>
      <c r="K610" s="10"/>
    </row>
    <row r="611" spans="1:11" x14ac:dyDescent="0.25">
      <c r="A611">
        <v>20919</v>
      </c>
      <c r="B611" t="s">
        <v>553</v>
      </c>
      <c r="C611" t="s">
        <v>437</v>
      </c>
      <c r="D611">
        <v>10</v>
      </c>
      <c r="E611" t="str">
        <f t="shared" si="13"/>
        <v>20919 Liquid Fabric Softener</v>
      </c>
      <c r="H611" s="10"/>
      <c r="I611" s="10"/>
      <c r="J611" s="10"/>
      <c r="K611" s="10"/>
    </row>
    <row r="612" spans="1:11" x14ac:dyDescent="0.25">
      <c r="A612">
        <v>20919</v>
      </c>
      <c r="B612" t="s">
        <v>553</v>
      </c>
      <c r="C612" t="s">
        <v>507</v>
      </c>
      <c r="D612">
        <v>7</v>
      </c>
      <c r="E612" t="str">
        <f t="shared" si="13"/>
        <v>20919 Liquid Fabric Softener</v>
      </c>
      <c r="H612" s="10"/>
      <c r="I612" s="10"/>
      <c r="J612" s="10"/>
      <c r="K612" s="10"/>
    </row>
    <row r="613" spans="1:11" x14ac:dyDescent="0.25">
      <c r="A613">
        <v>20919</v>
      </c>
      <c r="B613" t="s">
        <v>553</v>
      </c>
      <c r="C613" t="s">
        <v>80</v>
      </c>
      <c r="D613">
        <v>7</v>
      </c>
      <c r="E613" t="str">
        <f t="shared" si="13"/>
        <v>20919 Liquid Fabric Softener</v>
      </c>
      <c r="H613" s="10"/>
      <c r="I613" s="10"/>
      <c r="J613" s="10"/>
      <c r="K613" s="10"/>
    </row>
    <row r="614" spans="1:11" x14ac:dyDescent="0.25">
      <c r="A614">
        <v>20919</v>
      </c>
      <c r="B614" t="s">
        <v>553</v>
      </c>
      <c r="C614" t="s">
        <v>381</v>
      </c>
      <c r="D614">
        <v>7</v>
      </c>
      <c r="E614" t="str">
        <f t="shared" si="13"/>
        <v>20919 Liquid Fabric Softener</v>
      </c>
      <c r="H614" s="10"/>
      <c r="I614" s="10"/>
      <c r="J614" s="10"/>
      <c r="K614" s="10"/>
    </row>
    <row r="615" spans="1:11" x14ac:dyDescent="0.25">
      <c r="A615">
        <v>20919</v>
      </c>
      <c r="B615" t="s">
        <v>553</v>
      </c>
      <c r="C615" t="s">
        <v>420</v>
      </c>
      <c r="D615">
        <v>6</v>
      </c>
      <c r="E615" t="str">
        <f t="shared" si="13"/>
        <v>20919 Liquid Fabric Softener</v>
      </c>
      <c r="H615" s="10"/>
      <c r="I615" s="10"/>
      <c r="J615" s="10"/>
      <c r="K615" s="10"/>
    </row>
    <row r="616" spans="1:11" x14ac:dyDescent="0.25">
      <c r="A616">
        <v>20919</v>
      </c>
      <c r="B616" t="s">
        <v>553</v>
      </c>
      <c r="C616" t="s">
        <v>98</v>
      </c>
      <c r="D616">
        <v>5</v>
      </c>
      <c r="E616" t="str">
        <f t="shared" si="13"/>
        <v>20919 Liquid Fabric Softener</v>
      </c>
      <c r="H616" s="10"/>
      <c r="I616" s="10"/>
      <c r="J616" s="10"/>
      <c r="K616" s="10"/>
    </row>
    <row r="617" spans="1:11" x14ac:dyDescent="0.25">
      <c r="A617">
        <v>20919</v>
      </c>
      <c r="B617" t="s">
        <v>553</v>
      </c>
      <c r="C617" t="s">
        <v>120</v>
      </c>
      <c r="D617">
        <v>4</v>
      </c>
      <c r="E617" t="str">
        <f t="shared" si="13"/>
        <v>20919 Liquid Fabric Softener</v>
      </c>
      <c r="H617" s="10"/>
      <c r="I617" s="10"/>
      <c r="J617" s="10"/>
      <c r="K617" s="10"/>
    </row>
    <row r="618" spans="1:11" x14ac:dyDescent="0.25">
      <c r="A618">
        <v>20919</v>
      </c>
      <c r="B618" t="s">
        <v>553</v>
      </c>
      <c r="C618" t="s">
        <v>204</v>
      </c>
      <c r="D618">
        <v>4</v>
      </c>
      <c r="E618" t="str">
        <f t="shared" si="13"/>
        <v>20919 Liquid Fabric Softener</v>
      </c>
      <c r="H618" s="10"/>
      <c r="I618" s="10"/>
      <c r="J618" s="10"/>
      <c r="K618" s="10"/>
    </row>
    <row r="619" spans="1:11" x14ac:dyDescent="0.25">
      <c r="A619">
        <v>20919</v>
      </c>
      <c r="B619" t="s">
        <v>553</v>
      </c>
      <c r="C619" t="s">
        <v>58</v>
      </c>
      <c r="D619">
        <v>4</v>
      </c>
      <c r="E619" t="str">
        <f t="shared" si="13"/>
        <v>20919 Liquid Fabric Softener</v>
      </c>
      <c r="H619" s="10"/>
      <c r="I619" s="10"/>
      <c r="J619" s="10"/>
      <c r="K619" s="10"/>
    </row>
    <row r="620" spans="1:11" x14ac:dyDescent="0.25">
      <c r="A620">
        <v>20919</v>
      </c>
      <c r="B620" t="s">
        <v>553</v>
      </c>
      <c r="C620" t="s">
        <v>466</v>
      </c>
      <c r="D620">
        <v>4</v>
      </c>
      <c r="E620" t="str">
        <f t="shared" si="13"/>
        <v>20919 Liquid Fabric Softener</v>
      </c>
      <c r="H620" s="10"/>
      <c r="I620" s="10"/>
      <c r="J620" s="10"/>
      <c r="K620" s="10"/>
    </row>
    <row r="621" spans="1:11" x14ac:dyDescent="0.25">
      <c r="A621">
        <v>20919</v>
      </c>
      <c r="B621" t="s">
        <v>553</v>
      </c>
      <c r="C621" t="s">
        <v>459</v>
      </c>
      <c r="D621">
        <v>4</v>
      </c>
      <c r="E621" t="str">
        <f t="shared" si="13"/>
        <v>20919 Liquid Fabric Softener</v>
      </c>
      <c r="H621" s="10"/>
      <c r="I621" s="10"/>
      <c r="J621" s="10"/>
      <c r="K621" s="10"/>
    </row>
    <row r="622" spans="1:11" x14ac:dyDescent="0.25">
      <c r="A622">
        <v>20919</v>
      </c>
      <c r="B622" t="s">
        <v>553</v>
      </c>
      <c r="C622" t="s">
        <v>118</v>
      </c>
      <c r="D622">
        <v>3</v>
      </c>
      <c r="E622" t="str">
        <f t="shared" si="13"/>
        <v>20919 Liquid Fabric Softener</v>
      </c>
      <c r="H622" s="10"/>
      <c r="I622" s="10"/>
      <c r="J622" s="10"/>
      <c r="K622" s="10"/>
    </row>
    <row r="623" spans="1:11" x14ac:dyDescent="0.25">
      <c r="A623">
        <v>20919</v>
      </c>
      <c r="B623" t="s">
        <v>553</v>
      </c>
      <c r="C623" t="s">
        <v>504</v>
      </c>
      <c r="D623">
        <v>3</v>
      </c>
      <c r="E623" t="str">
        <f t="shared" si="13"/>
        <v>20919 Liquid Fabric Softener</v>
      </c>
      <c r="H623" s="10"/>
      <c r="I623" s="10"/>
      <c r="J623" s="10"/>
      <c r="K623" s="10"/>
    </row>
    <row r="624" spans="1:11" x14ac:dyDescent="0.25">
      <c r="A624">
        <v>20919</v>
      </c>
      <c r="B624" t="s">
        <v>553</v>
      </c>
      <c r="C624" t="s">
        <v>96</v>
      </c>
      <c r="D624">
        <v>3</v>
      </c>
      <c r="E624" t="str">
        <f t="shared" si="13"/>
        <v>20919 Liquid Fabric Softener</v>
      </c>
      <c r="H624" s="10"/>
      <c r="I624" s="10"/>
      <c r="J624" s="10"/>
      <c r="K624" s="10"/>
    </row>
    <row r="625" spans="1:11" x14ac:dyDescent="0.25">
      <c r="A625">
        <v>20919</v>
      </c>
      <c r="B625" t="s">
        <v>553</v>
      </c>
      <c r="C625" t="s">
        <v>114</v>
      </c>
      <c r="D625">
        <v>3</v>
      </c>
      <c r="E625" t="str">
        <f t="shared" si="13"/>
        <v>20919 Liquid Fabric Softener</v>
      </c>
      <c r="H625" s="10"/>
      <c r="I625" s="10"/>
      <c r="J625" s="10"/>
      <c r="K625" s="10"/>
    </row>
    <row r="626" spans="1:11" x14ac:dyDescent="0.25">
      <c r="A626">
        <v>20919</v>
      </c>
      <c r="B626" t="s">
        <v>553</v>
      </c>
      <c r="C626" t="s">
        <v>55</v>
      </c>
      <c r="D626">
        <v>3</v>
      </c>
      <c r="E626" t="str">
        <f t="shared" ref="E626:E671" si="14">A626&amp;" "&amp;B626</f>
        <v>20919 Liquid Fabric Softener</v>
      </c>
      <c r="H626" s="10"/>
      <c r="I626" s="10"/>
      <c r="J626" s="10"/>
      <c r="K626" s="10"/>
    </row>
    <row r="627" spans="1:11" x14ac:dyDescent="0.25">
      <c r="A627">
        <v>20919</v>
      </c>
      <c r="B627" t="s">
        <v>553</v>
      </c>
      <c r="C627" t="s">
        <v>161</v>
      </c>
      <c r="D627">
        <v>3</v>
      </c>
      <c r="E627" t="str">
        <f t="shared" si="14"/>
        <v>20919 Liquid Fabric Softener</v>
      </c>
      <c r="H627" s="10"/>
      <c r="I627" s="10"/>
      <c r="J627" s="10"/>
      <c r="K627" s="10"/>
    </row>
    <row r="628" spans="1:11" x14ac:dyDescent="0.25">
      <c r="A628">
        <v>20919</v>
      </c>
      <c r="B628" t="s">
        <v>553</v>
      </c>
      <c r="C628" t="s">
        <v>160</v>
      </c>
      <c r="D628">
        <v>3</v>
      </c>
      <c r="E628" t="str">
        <f t="shared" si="14"/>
        <v>20919 Liquid Fabric Softener</v>
      </c>
      <c r="H628" s="10"/>
      <c r="I628" s="10"/>
      <c r="J628" s="10"/>
      <c r="K628" s="10"/>
    </row>
    <row r="629" spans="1:11" x14ac:dyDescent="0.25">
      <c r="A629">
        <v>20919</v>
      </c>
      <c r="B629" t="s">
        <v>553</v>
      </c>
      <c r="C629" t="s">
        <v>305</v>
      </c>
      <c r="D629">
        <v>2</v>
      </c>
      <c r="E629" t="str">
        <f t="shared" si="14"/>
        <v>20919 Liquid Fabric Softener</v>
      </c>
      <c r="H629" s="10"/>
      <c r="I629" s="10"/>
      <c r="J629" s="10"/>
      <c r="K629" s="10"/>
    </row>
    <row r="630" spans="1:11" x14ac:dyDescent="0.25">
      <c r="A630">
        <v>20919</v>
      </c>
      <c r="B630" t="s">
        <v>553</v>
      </c>
      <c r="C630" t="s">
        <v>357</v>
      </c>
      <c r="D630">
        <v>2</v>
      </c>
      <c r="E630" t="str">
        <f t="shared" si="14"/>
        <v>20919 Liquid Fabric Softener</v>
      </c>
      <c r="H630" s="10"/>
      <c r="I630" s="10"/>
      <c r="J630" s="10"/>
      <c r="K630" s="10"/>
    </row>
    <row r="631" spans="1:11" x14ac:dyDescent="0.25">
      <c r="A631">
        <v>20919</v>
      </c>
      <c r="B631" t="s">
        <v>553</v>
      </c>
      <c r="C631" t="s">
        <v>442</v>
      </c>
      <c r="D631">
        <v>2</v>
      </c>
      <c r="E631" t="str">
        <f t="shared" si="14"/>
        <v>20919 Liquid Fabric Softener</v>
      </c>
      <c r="H631" s="10"/>
      <c r="I631" s="10"/>
      <c r="J631" s="10"/>
      <c r="K631" s="10"/>
    </row>
    <row r="632" spans="1:11" x14ac:dyDescent="0.25">
      <c r="A632">
        <v>20919</v>
      </c>
      <c r="B632" t="s">
        <v>553</v>
      </c>
      <c r="C632" t="s">
        <v>297</v>
      </c>
      <c r="D632">
        <v>1</v>
      </c>
      <c r="E632" t="str">
        <f t="shared" si="14"/>
        <v>20919 Liquid Fabric Softener</v>
      </c>
      <c r="H632" s="10"/>
      <c r="I632" s="10"/>
      <c r="J632" s="10"/>
      <c r="K632" s="10"/>
    </row>
    <row r="633" spans="1:11" x14ac:dyDescent="0.25">
      <c r="A633">
        <v>20919</v>
      </c>
      <c r="B633" t="s">
        <v>553</v>
      </c>
      <c r="C633" t="s">
        <v>226</v>
      </c>
      <c r="D633">
        <v>1</v>
      </c>
      <c r="E633" t="str">
        <f t="shared" si="14"/>
        <v>20919 Liquid Fabric Softener</v>
      </c>
      <c r="H633" s="10"/>
      <c r="I633" s="10"/>
      <c r="J633" s="10"/>
      <c r="K633" s="10"/>
    </row>
    <row r="634" spans="1:11" x14ac:dyDescent="0.25">
      <c r="A634">
        <v>20919</v>
      </c>
      <c r="B634" t="s">
        <v>553</v>
      </c>
      <c r="C634" t="s">
        <v>393</v>
      </c>
      <c r="D634">
        <v>1</v>
      </c>
      <c r="E634" t="str">
        <f t="shared" si="14"/>
        <v>20919 Liquid Fabric Softener</v>
      </c>
      <c r="H634" s="10"/>
      <c r="I634" s="10"/>
      <c r="J634" s="10"/>
      <c r="K634" s="10"/>
    </row>
    <row r="635" spans="1:11" x14ac:dyDescent="0.25">
      <c r="A635">
        <v>20919</v>
      </c>
      <c r="B635" t="s">
        <v>553</v>
      </c>
      <c r="C635" t="s">
        <v>84</v>
      </c>
      <c r="D635">
        <v>1</v>
      </c>
      <c r="E635" t="str">
        <f t="shared" si="14"/>
        <v>20919 Liquid Fabric Softener</v>
      </c>
      <c r="H635" s="10"/>
      <c r="I635" s="10"/>
      <c r="J635" s="10"/>
      <c r="K635" s="10"/>
    </row>
    <row r="636" spans="1:11" x14ac:dyDescent="0.25">
      <c r="A636">
        <v>20919</v>
      </c>
      <c r="B636" t="s">
        <v>553</v>
      </c>
      <c r="C636" t="s">
        <v>313</v>
      </c>
      <c r="D636">
        <v>1</v>
      </c>
      <c r="E636" t="str">
        <f t="shared" si="14"/>
        <v>20919 Liquid Fabric Softener</v>
      </c>
      <c r="H636" s="10"/>
      <c r="I636" s="10"/>
      <c r="J636" s="10"/>
      <c r="K636" s="10"/>
    </row>
    <row r="637" spans="1:11" x14ac:dyDescent="0.25">
      <c r="A637">
        <v>20919</v>
      </c>
      <c r="B637" t="s">
        <v>553</v>
      </c>
      <c r="C637" t="s">
        <v>27</v>
      </c>
      <c r="D637">
        <v>1</v>
      </c>
      <c r="E637" t="str">
        <f t="shared" si="14"/>
        <v>20919 Liquid Fabric Softener</v>
      </c>
      <c r="H637" s="10"/>
      <c r="I637" s="10"/>
      <c r="J637" s="10"/>
      <c r="K637" s="10"/>
    </row>
    <row r="638" spans="1:11" x14ac:dyDescent="0.25">
      <c r="A638">
        <v>21003</v>
      </c>
      <c r="B638" t="s">
        <v>554</v>
      </c>
      <c r="C638" t="s">
        <v>442</v>
      </c>
      <c r="D638">
        <v>2</v>
      </c>
      <c r="E638" t="str">
        <f t="shared" si="14"/>
        <v>21003 Cutting or Tapping Oil (aerosol)</v>
      </c>
      <c r="H638" s="10"/>
      <c r="I638" s="10"/>
      <c r="J638" s="10"/>
      <c r="K638" s="10"/>
    </row>
    <row r="639" spans="1:11" x14ac:dyDescent="0.25">
      <c r="A639">
        <v>21003</v>
      </c>
      <c r="B639" t="s">
        <v>554</v>
      </c>
      <c r="C639" t="s">
        <v>17</v>
      </c>
      <c r="D639">
        <v>2</v>
      </c>
      <c r="E639" t="str">
        <f t="shared" si="14"/>
        <v>21003 Cutting or Tapping Oil (aerosol)</v>
      </c>
      <c r="H639" s="10"/>
      <c r="I639" s="10"/>
      <c r="J639" s="10"/>
      <c r="K639" s="10"/>
    </row>
    <row r="640" spans="1:11" x14ac:dyDescent="0.25">
      <c r="A640">
        <v>21003</v>
      </c>
      <c r="B640" t="s">
        <v>554</v>
      </c>
      <c r="C640" t="s">
        <v>320</v>
      </c>
      <c r="D640">
        <v>2</v>
      </c>
      <c r="E640" t="str">
        <f t="shared" si="14"/>
        <v>21003 Cutting or Tapping Oil (aerosol)</v>
      </c>
      <c r="H640" s="10"/>
      <c r="I640" s="10"/>
      <c r="J640" s="10"/>
      <c r="K640" s="10"/>
    </row>
    <row r="641" spans="1:11" x14ac:dyDescent="0.25">
      <c r="A641">
        <v>21003</v>
      </c>
      <c r="B641" t="s">
        <v>554</v>
      </c>
      <c r="C641" t="s">
        <v>216</v>
      </c>
      <c r="D641">
        <v>1</v>
      </c>
      <c r="E641" t="str">
        <f t="shared" si="14"/>
        <v>21003 Cutting or Tapping Oil (aerosol)</v>
      </c>
      <c r="H641" s="10"/>
      <c r="I641" s="10"/>
      <c r="J641" s="10"/>
      <c r="K641" s="10"/>
    </row>
    <row r="642" spans="1:11" x14ac:dyDescent="0.25">
      <c r="A642">
        <v>21003</v>
      </c>
      <c r="B642" t="s">
        <v>554</v>
      </c>
      <c r="C642" t="s">
        <v>473</v>
      </c>
      <c r="D642">
        <v>1</v>
      </c>
      <c r="E642" t="str">
        <f t="shared" si="14"/>
        <v>21003 Cutting or Tapping Oil (aerosol)</v>
      </c>
      <c r="H642" s="10"/>
      <c r="I642" s="10"/>
      <c r="J642" s="10"/>
      <c r="K642" s="10"/>
    </row>
    <row r="643" spans="1:11" x14ac:dyDescent="0.25">
      <c r="A643">
        <v>21003</v>
      </c>
      <c r="B643" t="s">
        <v>554</v>
      </c>
      <c r="C643" t="s">
        <v>314</v>
      </c>
      <c r="D643">
        <v>1</v>
      </c>
      <c r="E643" t="str">
        <f t="shared" si="14"/>
        <v>21003 Cutting or Tapping Oil (aerosol)</v>
      </c>
      <c r="H643" s="10"/>
      <c r="I643" s="10"/>
      <c r="J643" s="10"/>
      <c r="K643" s="10"/>
    </row>
    <row r="644" spans="1:11" x14ac:dyDescent="0.25">
      <c r="A644">
        <v>21003</v>
      </c>
      <c r="B644" t="s">
        <v>554</v>
      </c>
      <c r="C644" t="s">
        <v>270</v>
      </c>
      <c r="D644">
        <v>1</v>
      </c>
      <c r="E644" t="str">
        <f t="shared" si="14"/>
        <v>21003 Cutting or Tapping Oil (aerosol)</v>
      </c>
      <c r="H644" s="10"/>
      <c r="I644" s="10"/>
      <c r="J644" s="10"/>
      <c r="K644" s="10"/>
    </row>
    <row r="645" spans="1:11" x14ac:dyDescent="0.25">
      <c r="A645">
        <v>21003</v>
      </c>
      <c r="B645" t="s">
        <v>554</v>
      </c>
      <c r="C645" t="s">
        <v>292</v>
      </c>
      <c r="D645">
        <v>1</v>
      </c>
      <c r="E645" t="str">
        <f t="shared" si="14"/>
        <v>21003 Cutting or Tapping Oil (aerosol)</v>
      </c>
      <c r="H645" s="10"/>
      <c r="I645" s="10"/>
      <c r="J645" s="10"/>
      <c r="K645" s="10"/>
    </row>
    <row r="646" spans="1:11" x14ac:dyDescent="0.25">
      <c r="A646">
        <v>21003</v>
      </c>
      <c r="B646" t="s">
        <v>554</v>
      </c>
      <c r="C646" t="s">
        <v>380</v>
      </c>
      <c r="D646">
        <v>1</v>
      </c>
      <c r="E646" t="str">
        <f t="shared" si="14"/>
        <v>21003 Cutting or Tapping Oil (aerosol)</v>
      </c>
      <c r="H646" s="10"/>
      <c r="I646" s="10"/>
      <c r="J646" s="10"/>
      <c r="K646" s="10"/>
    </row>
    <row r="647" spans="1:11" x14ac:dyDescent="0.25">
      <c r="A647">
        <v>21003</v>
      </c>
      <c r="B647" t="s">
        <v>554</v>
      </c>
      <c r="C647" t="s">
        <v>67</v>
      </c>
      <c r="D647">
        <v>1</v>
      </c>
      <c r="E647" t="str">
        <f t="shared" si="14"/>
        <v>21003 Cutting or Tapping Oil (aerosol)</v>
      </c>
      <c r="H647" s="10"/>
      <c r="I647" s="10"/>
      <c r="J647" s="10"/>
      <c r="K647" s="10"/>
    </row>
    <row r="648" spans="1:11" x14ac:dyDescent="0.25">
      <c r="A648">
        <v>21003</v>
      </c>
      <c r="B648" t="s">
        <v>554</v>
      </c>
      <c r="C648" t="s">
        <v>422</v>
      </c>
      <c r="D648">
        <v>1</v>
      </c>
      <c r="E648" t="str">
        <f t="shared" si="14"/>
        <v>21003 Cutting or Tapping Oil (aerosol)</v>
      </c>
      <c r="H648" s="10"/>
      <c r="I648" s="10"/>
      <c r="J648" s="10"/>
      <c r="K648" s="10"/>
    </row>
    <row r="649" spans="1:11" x14ac:dyDescent="0.25">
      <c r="A649">
        <v>21012</v>
      </c>
      <c r="B649" t="s">
        <v>555</v>
      </c>
      <c r="C649" t="s">
        <v>166</v>
      </c>
      <c r="D649">
        <v>7</v>
      </c>
      <c r="E649" t="str">
        <f t="shared" si="14"/>
        <v>21012 Multi-purpose Dry Lubricant</v>
      </c>
      <c r="H649" s="10"/>
      <c r="I649" s="10"/>
      <c r="J649" s="10"/>
      <c r="K649" s="10"/>
    </row>
    <row r="650" spans="1:11" x14ac:dyDescent="0.25">
      <c r="A650">
        <v>21012</v>
      </c>
      <c r="B650" t="s">
        <v>555</v>
      </c>
      <c r="C650" t="s">
        <v>314</v>
      </c>
      <c r="D650">
        <v>5</v>
      </c>
      <c r="E650" t="str">
        <f t="shared" si="14"/>
        <v>21012 Multi-purpose Dry Lubricant</v>
      </c>
      <c r="H650" s="10"/>
      <c r="I650" s="10"/>
      <c r="J650" s="10"/>
      <c r="K650" s="10"/>
    </row>
    <row r="651" spans="1:11" x14ac:dyDescent="0.25">
      <c r="A651">
        <v>21012</v>
      </c>
      <c r="B651" t="s">
        <v>555</v>
      </c>
      <c r="C651" t="s">
        <v>503</v>
      </c>
      <c r="D651">
        <v>4</v>
      </c>
      <c r="E651" t="str">
        <f t="shared" si="14"/>
        <v>21012 Multi-purpose Dry Lubricant</v>
      </c>
      <c r="H651" s="10"/>
      <c r="I651" s="10"/>
      <c r="J651" s="10"/>
      <c r="K651" s="10"/>
    </row>
    <row r="652" spans="1:11" x14ac:dyDescent="0.25">
      <c r="A652">
        <v>21012</v>
      </c>
      <c r="B652" t="s">
        <v>555</v>
      </c>
      <c r="C652" t="s">
        <v>67</v>
      </c>
      <c r="D652">
        <v>4</v>
      </c>
      <c r="E652" t="str">
        <f t="shared" si="14"/>
        <v>21012 Multi-purpose Dry Lubricant</v>
      </c>
      <c r="H652" s="10"/>
      <c r="I652" s="10"/>
      <c r="J652" s="10"/>
      <c r="K652" s="10"/>
    </row>
    <row r="653" spans="1:11" x14ac:dyDescent="0.25">
      <c r="A653">
        <v>21012</v>
      </c>
      <c r="B653" t="s">
        <v>555</v>
      </c>
      <c r="C653" t="s">
        <v>470</v>
      </c>
      <c r="D653">
        <v>3</v>
      </c>
      <c r="E653" t="str">
        <f t="shared" si="14"/>
        <v>21012 Multi-purpose Dry Lubricant</v>
      </c>
      <c r="H653" s="10"/>
      <c r="I653" s="10"/>
      <c r="J653" s="10"/>
      <c r="K653" s="10"/>
    </row>
    <row r="654" spans="1:11" x14ac:dyDescent="0.25">
      <c r="A654">
        <v>21012</v>
      </c>
      <c r="B654" t="s">
        <v>555</v>
      </c>
      <c r="C654" t="s">
        <v>17</v>
      </c>
      <c r="D654">
        <v>3</v>
      </c>
      <c r="E654" t="str">
        <f t="shared" si="14"/>
        <v>21012 Multi-purpose Dry Lubricant</v>
      </c>
      <c r="H654" s="10"/>
      <c r="I654" s="10"/>
      <c r="J654" s="10"/>
      <c r="K654" s="10"/>
    </row>
    <row r="655" spans="1:11" x14ac:dyDescent="0.25">
      <c r="A655">
        <v>21012</v>
      </c>
      <c r="B655" t="s">
        <v>555</v>
      </c>
      <c r="C655" t="s">
        <v>351</v>
      </c>
      <c r="D655">
        <v>3</v>
      </c>
      <c r="E655" t="str">
        <f t="shared" si="14"/>
        <v>21012 Multi-purpose Dry Lubricant</v>
      </c>
      <c r="H655" s="10"/>
      <c r="I655" s="10"/>
      <c r="J655" s="10"/>
      <c r="K655" s="10"/>
    </row>
    <row r="656" spans="1:11" x14ac:dyDescent="0.25">
      <c r="A656">
        <v>21012</v>
      </c>
      <c r="B656" t="s">
        <v>555</v>
      </c>
      <c r="C656" t="s">
        <v>320</v>
      </c>
      <c r="D656">
        <v>3</v>
      </c>
      <c r="E656" t="str">
        <f t="shared" si="14"/>
        <v>21012 Multi-purpose Dry Lubricant</v>
      </c>
      <c r="H656" s="10"/>
      <c r="I656" s="10"/>
      <c r="J656" s="10"/>
      <c r="K656" s="10"/>
    </row>
    <row r="657" spans="1:11" x14ac:dyDescent="0.25">
      <c r="A657">
        <v>21012</v>
      </c>
      <c r="B657" t="s">
        <v>555</v>
      </c>
      <c r="C657" t="s">
        <v>270</v>
      </c>
      <c r="D657">
        <v>3</v>
      </c>
      <c r="E657" t="str">
        <f t="shared" si="14"/>
        <v>21012 Multi-purpose Dry Lubricant</v>
      </c>
      <c r="H657" s="10"/>
      <c r="I657" s="10"/>
      <c r="J657" s="10"/>
      <c r="K657" s="10"/>
    </row>
    <row r="658" spans="1:11" x14ac:dyDescent="0.25">
      <c r="A658">
        <v>21012</v>
      </c>
      <c r="B658" t="s">
        <v>555</v>
      </c>
      <c r="C658" t="s">
        <v>41</v>
      </c>
      <c r="D658">
        <v>3</v>
      </c>
      <c r="E658" t="str">
        <f t="shared" si="14"/>
        <v>21012 Multi-purpose Dry Lubricant</v>
      </c>
      <c r="H658" s="10"/>
      <c r="I658" s="10"/>
      <c r="J658" s="10"/>
      <c r="K658" s="10"/>
    </row>
    <row r="659" spans="1:11" x14ac:dyDescent="0.25">
      <c r="A659">
        <v>21012</v>
      </c>
      <c r="B659" t="s">
        <v>555</v>
      </c>
      <c r="C659" t="s">
        <v>216</v>
      </c>
      <c r="D659">
        <v>2</v>
      </c>
      <c r="E659" t="str">
        <f t="shared" si="14"/>
        <v>21012 Multi-purpose Dry Lubricant</v>
      </c>
      <c r="H659" s="10"/>
      <c r="I659" s="10"/>
      <c r="J659" s="10"/>
      <c r="K659" s="10"/>
    </row>
    <row r="660" spans="1:11" x14ac:dyDescent="0.25">
      <c r="A660">
        <v>21012</v>
      </c>
      <c r="B660" t="s">
        <v>555</v>
      </c>
      <c r="C660" t="s">
        <v>422</v>
      </c>
      <c r="D660">
        <v>2</v>
      </c>
      <c r="E660" t="str">
        <f t="shared" si="14"/>
        <v>21012 Multi-purpose Dry Lubricant</v>
      </c>
      <c r="H660" s="10"/>
      <c r="I660" s="10"/>
      <c r="J660" s="10"/>
      <c r="K660" s="10"/>
    </row>
    <row r="661" spans="1:11" x14ac:dyDescent="0.25">
      <c r="A661">
        <v>21012</v>
      </c>
      <c r="B661" t="s">
        <v>555</v>
      </c>
      <c r="C661" t="s">
        <v>442</v>
      </c>
      <c r="D661">
        <v>2</v>
      </c>
      <c r="E661" t="str">
        <f t="shared" si="14"/>
        <v>21012 Multi-purpose Dry Lubricant</v>
      </c>
      <c r="H661" s="10"/>
      <c r="I661" s="10"/>
      <c r="J661" s="10"/>
      <c r="K661" s="10"/>
    </row>
    <row r="662" spans="1:11" x14ac:dyDescent="0.25">
      <c r="A662">
        <v>21012</v>
      </c>
      <c r="B662" t="s">
        <v>555</v>
      </c>
      <c r="C662" t="s">
        <v>202</v>
      </c>
      <c r="D662">
        <v>1</v>
      </c>
      <c r="E662" t="str">
        <f t="shared" si="14"/>
        <v>21012 Multi-purpose Dry Lubricant</v>
      </c>
      <c r="H662" s="10"/>
      <c r="I662" s="10"/>
      <c r="J662" s="10"/>
      <c r="K662" s="10"/>
    </row>
    <row r="663" spans="1:11" x14ac:dyDescent="0.25">
      <c r="A663">
        <v>21012</v>
      </c>
      <c r="B663" t="s">
        <v>555</v>
      </c>
      <c r="C663" t="s">
        <v>517</v>
      </c>
      <c r="D663">
        <v>1</v>
      </c>
      <c r="E663" t="str">
        <f t="shared" si="14"/>
        <v>21012 Multi-purpose Dry Lubricant</v>
      </c>
      <c r="H663" s="10"/>
      <c r="I663" s="10"/>
      <c r="J663" s="10"/>
      <c r="K663" s="10"/>
    </row>
    <row r="664" spans="1:11" x14ac:dyDescent="0.25">
      <c r="A664">
        <v>21012</v>
      </c>
      <c r="B664" t="s">
        <v>555</v>
      </c>
      <c r="C664" t="s">
        <v>292</v>
      </c>
      <c r="D664">
        <v>1</v>
      </c>
      <c r="E664" t="str">
        <f t="shared" si="14"/>
        <v>21012 Multi-purpose Dry Lubricant</v>
      </c>
      <c r="H664" s="10"/>
      <c r="I664" s="10"/>
      <c r="J664" s="10"/>
      <c r="K664" s="10"/>
    </row>
    <row r="665" spans="1:11" x14ac:dyDescent="0.25">
      <c r="A665">
        <v>21014</v>
      </c>
      <c r="B665" t="s">
        <v>556</v>
      </c>
      <c r="C665" t="s">
        <v>187</v>
      </c>
      <c r="D665">
        <v>12</v>
      </c>
      <c r="E665" t="str">
        <f t="shared" si="14"/>
        <v>21014 Penetrant</v>
      </c>
      <c r="H665" s="10"/>
      <c r="I665" s="10"/>
      <c r="J665" s="10"/>
      <c r="K665" s="10"/>
    </row>
    <row r="666" spans="1:11" x14ac:dyDescent="0.25">
      <c r="A666">
        <v>21014</v>
      </c>
      <c r="B666" t="s">
        <v>556</v>
      </c>
      <c r="C666" t="s">
        <v>67</v>
      </c>
      <c r="D666">
        <v>9</v>
      </c>
      <c r="E666" t="str">
        <f t="shared" si="14"/>
        <v>21014 Penetrant</v>
      </c>
      <c r="H666" s="10"/>
      <c r="I666" s="10"/>
      <c r="J666" s="10"/>
      <c r="K666" s="10"/>
    </row>
    <row r="667" spans="1:11" x14ac:dyDescent="0.25">
      <c r="A667">
        <v>21014</v>
      </c>
      <c r="B667" t="s">
        <v>556</v>
      </c>
      <c r="C667" t="s">
        <v>314</v>
      </c>
      <c r="D667">
        <v>8</v>
      </c>
      <c r="E667" t="str">
        <f t="shared" si="14"/>
        <v>21014 Penetrant</v>
      </c>
      <c r="H667" s="10"/>
      <c r="I667" s="10"/>
      <c r="J667" s="10"/>
      <c r="K667" s="10"/>
    </row>
    <row r="668" spans="1:11" x14ac:dyDescent="0.25">
      <c r="A668">
        <v>21014</v>
      </c>
      <c r="B668" t="s">
        <v>556</v>
      </c>
      <c r="C668" t="s">
        <v>270</v>
      </c>
      <c r="D668">
        <v>6</v>
      </c>
      <c r="E668" t="str">
        <f t="shared" si="14"/>
        <v>21014 Penetrant</v>
      </c>
      <c r="H668" s="10"/>
      <c r="I668" s="10"/>
      <c r="J668" s="10"/>
      <c r="K668" s="10"/>
    </row>
    <row r="669" spans="1:11" x14ac:dyDescent="0.25">
      <c r="A669">
        <v>21014</v>
      </c>
      <c r="B669" t="s">
        <v>556</v>
      </c>
      <c r="C669" t="s">
        <v>380</v>
      </c>
      <c r="D669">
        <v>5</v>
      </c>
      <c r="E669" t="str">
        <f t="shared" si="14"/>
        <v>21014 Penetrant</v>
      </c>
      <c r="H669" s="10"/>
      <c r="I669" s="10"/>
      <c r="J669" s="10"/>
      <c r="K669" s="10"/>
    </row>
    <row r="670" spans="1:11" x14ac:dyDescent="0.25">
      <c r="A670">
        <v>21014</v>
      </c>
      <c r="B670" t="s">
        <v>556</v>
      </c>
      <c r="C670" t="s">
        <v>41</v>
      </c>
      <c r="D670">
        <v>4</v>
      </c>
      <c r="E670" t="str">
        <f t="shared" si="14"/>
        <v>21014 Penetrant</v>
      </c>
      <c r="H670" s="10"/>
      <c r="I670" s="10"/>
      <c r="J670" s="10"/>
      <c r="K670" s="10"/>
    </row>
    <row r="671" spans="1:11" x14ac:dyDescent="0.25">
      <c r="A671">
        <v>21014</v>
      </c>
      <c r="B671" t="s">
        <v>556</v>
      </c>
      <c r="C671" t="s">
        <v>503</v>
      </c>
      <c r="D671">
        <v>4</v>
      </c>
      <c r="E671" t="str">
        <f t="shared" si="14"/>
        <v>21014 Penetrant</v>
      </c>
      <c r="H671" s="10"/>
      <c r="I671" s="10"/>
      <c r="J671" s="10"/>
      <c r="K671" s="10"/>
    </row>
    <row r="672" spans="1:11" x14ac:dyDescent="0.25">
      <c r="A672">
        <v>21014</v>
      </c>
      <c r="B672" t="s">
        <v>556</v>
      </c>
      <c r="C672" t="s">
        <v>216</v>
      </c>
      <c r="D672">
        <v>4</v>
      </c>
      <c r="E672" t="str">
        <f t="shared" ref="E672:E716" si="15">A672&amp;" "&amp;B672</f>
        <v>21014 Penetrant</v>
      </c>
      <c r="H672" s="10"/>
      <c r="I672" s="10"/>
      <c r="J672" s="10"/>
      <c r="K672" s="10"/>
    </row>
    <row r="673" spans="1:11" x14ac:dyDescent="0.25">
      <c r="A673">
        <v>21014</v>
      </c>
      <c r="B673" t="s">
        <v>556</v>
      </c>
      <c r="C673" t="s">
        <v>442</v>
      </c>
      <c r="D673">
        <v>3</v>
      </c>
      <c r="E673" t="str">
        <f t="shared" si="15"/>
        <v>21014 Penetrant</v>
      </c>
      <c r="H673" s="10"/>
      <c r="I673" s="10"/>
      <c r="J673" s="10"/>
      <c r="K673" s="10"/>
    </row>
    <row r="674" spans="1:11" x14ac:dyDescent="0.25">
      <c r="A674">
        <v>21014</v>
      </c>
      <c r="B674" t="s">
        <v>556</v>
      </c>
      <c r="C674" t="s">
        <v>320</v>
      </c>
      <c r="D674">
        <v>3</v>
      </c>
      <c r="E674" t="str">
        <f t="shared" si="15"/>
        <v>21014 Penetrant</v>
      </c>
      <c r="H674" s="10"/>
      <c r="I674" s="10"/>
      <c r="J674" s="10"/>
      <c r="K674" s="10"/>
    </row>
    <row r="675" spans="1:11" x14ac:dyDescent="0.25">
      <c r="A675">
        <v>21014</v>
      </c>
      <c r="B675" t="s">
        <v>556</v>
      </c>
      <c r="C675" t="s">
        <v>328</v>
      </c>
      <c r="D675">
        <v>2</v>
      </c>
      <c r="E675" t="str">
        <f t="shared" si="15"/>
        <v>21014 Penetrant</v>
      </c>
      <c r="H675" s="10"/>
      <c r="I675" s="10"/>
      <c r="J675" s="10"/>
      <c r="K675" s="10"/>
    </row>
    <row r="676" spans="1:11" x14ac:dyDescent="0.25">
      <c r="A676">
        <v>21014</v>
      </c>
      <c r="B676" t="s">
        <v>556</v>
      </c>
      <c r="C676" t="s">
        <v>521</v>
      </c>
      <c r="D676">
        <v>2</v>
      </c>
      <c r="E676" t="str">
        <f t="shared" si="15"/>
        <v>21014 Penetrant</v>
      </c>
      <c r="H676" s="10"/>
      <c r="I676" s="10"/>
      <c r="J676" s="10"/>
      <c r="K676" s="10"/>
    </row>
    <row r="677" spans="1:11" x14ac:dyDescent="0.25">
      <c r="A677">
        <v>21014</v>
      </c>
      <c r="B677" t="s">
        <v>556</v>
      </c>
      <c r="C677" t="s">
        <v>202</v>
      </c>
      <c r="D677">
        <v>2</v>
      </c>
      <c r="E677" t="str">
        <f t="shared" si="15"/>
        <v>21014 Penetrant</v>
      </c>
      <c r="H677" s="10"/>
      <c r="I677" s="10"/>
      <c r="J677" s="10"/>
      <c r="K677" s="10"/>
    </row>
    <row r="678" spans="1:11" x14ac:dyDescent="0.25">
      <c r="A678">
        <v>21014</v>
      </c>
      <c r="B678" t="s">
        <v>556</v>
      </c>
      <c r="C678" t="s">
        <v>351</v>
      </c>
      <c r="D678">
        <v>2</v>
      </c>
      <c r="E678" t="str">
        <f t="shared" si="15"/>
        <v>21014 Penetrant</v>
      </c>
      <c r="H678" s="10"/>
      <c r="I678" s="10"/>
      <c r="J678" s="10"/>
      <c r="K678" s="10"/>
    </row>
    <row r="679" spans="1:11" x14ac:dyDescent="0.25">
      <c r="A679">
        <v>21014</v>
      </c>
      <c r="B679" t="s">
        <v>556</v>
      </c>
      <c r="C679" t="s">
        <v>170</v>
      </c>
      <c r="D679">
        <v>2</v>
      </c>
      <c r="E679" t="str">
        <f t="shared" si="15"/>
        <v>21014 Penetrant</v>
      </c>
      <c r="H679" s="10"/>
      <c r="I679" s="10"/>
      <c r="J679" s="10"/>
      <c r="K679" s="10"/>
    </row>
    <row r="680" spans="1:11" x14ac:dyDescent="0.25">
      <c r="A680">
        <v>21014</v>
      </c>
      <c r="B680" t="s">
        <v>556</v>
      </c>
      <c r="C680" t="s">
        <v>292</v>
      </c>
      <c r="D680">
        <v>1</v>
      </c>
      <c r="E680" t="str">
        <f t="shared" si="15"/>
        <v>21014 Penetrant</v>
      </c>
      <c r="H680" s="10"/>
      <c r="I680" s="10"/>
      <c r="J680" s="10"/>
      <c r="K680" s="10"/>
    </row>
    <row r="681" spans="1:11" x14ac:dyDescent="0.25">
      <c r="A681">
        <v>21014</v>
      </c>
      <c r="B681" t="s">
        <v>556</v>
      </c>
      <c r="C681" t="s">
        <v>422</v>
      </c>
      <c r="D681">
        <v>1</v>
      </c>
      <c r="E681" t="str">
        <f t="shared" si="15"/>
        <v>21014 Penetrant</v>
      </c>
      <c r="H681" s="10"/>
      <c r="I681" s="10"/>
      <c r="J681" s="10"/>
      <c r="K681" s="10"/>
    </row>
    <row r="682" spans="1:11" x14ac:dyDescent="0.25">
      <c r="A682">
        <v>21014</v>
      </c>
      <c r="B682" t="s">
        <v>556</v>
      </c>
      <c r="C682" t="s">
        <v>431</v>
      </c>
      <c r="D682">
        <v>1</v>
      </c>
      <c r="E682" t="str">
        <f t="shared" si="15"/>
        <v>21014 Penetrant</v>
      </c>
      <c r="H682" s="10"/>
      <c r="I682" s="10"/>
      <c r="J682" s="10"/>
      <c r="K682" s="10"/>
    </row>
    <row r="683" spans="1:11" x14ac:dyDescent="0.25">
      <c r="A683">
        <v>21014</v>
      </c>
      <c r="B683" t="s">
        <v>556</v>
      </c>
      <c r="C683" t="s">
        <v>388</v>
      </c>
      <c r="D683">
        <v>1</v>
      </c>
      <c r="E683" t="str">
        <f t="shared" si="15"/>
        <v>21014 Penetrant</v>
      </c>
      <c r="H683" s="10"/>
      <c r="I683" s="10"/>
      <c r="J683" s="10"/>
      <c r="K683" s="10"/>
    </row>
    <row r="684" spans="1:11" x14ac:dyDescent="0.25">
      <c r="A684">
        <v>21014</v>
      </c>
      <c r="B684" t="s">
        <v>556</v>
      </c>
      <c r="C684" t="s">
        <v>17</v>
      </c>
      <c r="D684">
        <v>1</v>
      </c>
      <c r="E684" t="str">
        <f t="shared" si="15"/>
        <v>21014 Penetrant</v>
      </c>
      <c r="H684" s="10"/>
      <c r="I684" s="10"/>
      <c r="J684" s="10"/>
      <c r="K684" s="10"/>
    </row>
    <row r="685" spans="1:11" x14ac:dyDescent="0.25">
      <c r="A685">
        <v>21014</v>
      </c>
      <c r="B685" t="s">
        <v>556</v>
      </c>
      <c r="C685" t="s">
        <v>166</v>
      </c>
      <c r="D685">
        <v>1</v>
      </c>
      <c r="E685" t="str">
        <f t="shared" si="15"/>
        <v>21014 Penetrant</v>
      </c>
      <c r="H685" s="10"/>
      <c r="I685" s="10"/>
      <c r="J685" s="10"/>
      <c r="K685" s="10"/>
    </row>
    <row r="686" spans="1:11" x14ac:dyDescent="0.25">
      <c r="A686">
        <v>21014</v>
      </c>
      <c r="B686" t="s">
        <v>556</v>
      </c>
      <c r="C686" t="s">
        <v>195</v>
      </c>
      <c r="D686">
        <v>1</v>
      </c>
      <c r="E686" t="str">
        <f t="shared" si="15"/>
        <v>21014 Penetrant</v>
      </c>
      <c r="H686" s="10"/>
      <c r="I686" s="10"/>
      <c r="J686" s="10"/>
      <c r="K686" s="10"/>
    </row>
    <row r="687" spans="1:11" x14ac:dyDescent="0.25">
      <c r="A687">
        <v>21014</v>
      </c>
      <c r="B687" t="s">
        <v>556</v>
      </c>
      <c r="C687" t="s">
        <v>375</v>
      </c>
      <c r="D687">
        <v>1</v>
      </c>
      <c r="E687" t="str">
        <f t="shared" si="15"/>
        <v>21014 Penetrant</v>
      </c>
      <c r="H687" s="10"/>
      <c r="I687" s="10"/>
      <c r="J687" s="10"/>
      <c r="K687" s="10"/>
    </row>
    <row r="688" spans="1:11" x14ac:dyDescent="0.25">
      <c r="A688">
        <v>21014</v>
      </c>
      <c r="B688" t="s">
        <v>556</v>
      </c>
      <c r="C688" t="s">
        <v>470</v>
      </c>
      <c r="D688">
        <v>1</v>
      </c>
      <c r="E688" t="str">
        <f t="shared" si="15"/>
        <v>21014 Penetrant</v>
      </c>
      <c r="H688" s="10"/>
      <c r="I688" s="10"/>
      <c r="J688" s="10"/>
      <c r="K688" s="10"/>
    </row>
    <row r="689" spans="1:11" x14ac:dyDescent="0.25">
      <c r="A689">
        <v>21014</v>
      </c>
      <c r="B689" t="s">
        <v>556</v>
      </c>
      <c r="C689" t="s">
        <v>15</v>
      </c>
      <c r="D689">
        <v>1</v>
      </c>
      <c r="E689" t="str">
        <f t="shared" si="15"/>
        <v>21014 Penetrant</v>
      </c>
      <c r="H689" s="10"/>
      <c r="I689" s="10"/>
      <c r="J689" s="10"/>
      <c r="K689" s="10"/>
    </row>
    <row r="690" spans="1:11" x14ac:dyDescent="0.25">
      <c r="A690">
        <v>21014</v>
      </c>
      <c r="B690" t="s">
        <v>556</v>
      </c>
      <c r="C690" t="s">
        <v>332</v>
      </c>
      <c r="D690">
        <v>1</v>
      </c>
      <c r="E690" t="str">
        <f t="shared" si="15"/>
        <v>21014 Penetrant</v>
      </c>
      <c r="H690" s="10"/>
      <c r="I690" s="10"/>
      <c r="J690" s="10"/>
      <c r="K690" s="10"/>
    </row>
    <row r="691" spans="1:11" x14ac:dyDescent="0.25">
      <c r="A691">
        <v>21018</v>
      </c>
      <c r="B691" t="s">
        <v>557</v>
      </c>
      <c r="C691" t="s">
        <v>431</v>
      </c>
      <c r="D691">
        <v>5</v>
      </c>
      <c r="E691" t="str">
        <f t="shared" si="15"/>
        <v>21018 Rust Preventative or Rust Control Lubricant (aerosol)</v>
      </c>
      <c r="H691" s="10"/>
      <c r="I691" s="10"/>
      <c r="J691" s="10"/>
      <c r="K691" s="10"/>
    </row>
    <row r="692" spans="1:11" x14ac:dyDescent="0.25">
      <c r="A692">
        <v>21018</v>
      </c>
      <c r="B692" t="s">
        <v>557</v>
      </c>
      <c r="C692" t="s">
        <v>177</v>
      </c>
      <c r="D692">
        <v>4</v>
      </c>
      <c r="E692" t="str">
        <f t="shared" si="15"/>
        <v>21018 Rust Preventative or Rust Control Lubricant (aerosol)</v>
      </c>
      <c r="H692" s="10"/>
      <c r="I692" s="10"/>
      <c r="J692" s="10"/>
      <c r="K692" s="10"/>
    </row>
    <row r="693" spans="1:11" x14ac:dyDescent="0.25">
      <c r="A693">
        <v>21018</v>
      </c>
      <c r="B693" t="s">
        <v>557</v>
      </c>
      <c r="C693" t="s">
        <v>273</v>
      </c>
      <c r="D693">
        <v>3</v>
      </c>
      <c r="E693" t="str">
        <f t="shared" si="15"/>
        <v>21018 Rust Preventative or Rust Control Lubricant (aerosol)</v>
      </c>
      <c r="H693" s="10"/>
      <c r="I693" s="10"/>
      <c r="J693" s="10"/>
      <c r="K693" s="10"/>
    </row>
    <row r="694" spans="1:11" x14ac:dyDescent="0.25">
      <c r="A694">
        <v>21018</v>
      </c>
      <c r="B694" t="s">
        <v>557</v>
      </c>
      <c r="C694" t="s">
        <v>517</v>
      </c>
      <c r="D694">
        <v>2</v>
      </c>
      <c r="E694" t="str">
        <f t="shared" si="15"/>
        <v>21018 Rust Preventative or Rust Control Lubricant (aerosol)</v>
      </c>
      <c r="H694" s="10"/>
      <c r="I694" s="10"/>
      <c r="J694" s="10"/>
      <c r="K694" s="10"/>
    </row>
    <row r="695" spans="1:11" x14ac:dyDescent="0.25">
      <c r="A695">
        <v>21018</v>
      </c>
      <c r="B695" t="s">
        <v>557</v>
      </c>
      <c r="C695" t="s">
        <v>67</v>
      </c>
      <c r="D695">
        <v>1</v>
      </c>
      <c r="E695" t="str">
        <f t="shared" si="15"/>
        <v>21018 Rust Preventative or Rust Control Lubricant (aerosol)</v>
      </c>
      <c r="H695" s="10"/>
      <c r="I695" s="10"/>
      <c r="J695" s="10"/>
      <c r="K695" s="10"/>
    </row>
    <row r="696" spans="1:11" x14ac:dyDescent="0.25">
      <c r="A696">
        <v>21018</v>
      </c>
      <c r="B696" t="s">
        <v>557</v>
      </c>
      <c r="C696" t="s">
        <v>422</v>
      </c>
      <c r="D696">
        <v>1</v>
      </c>
      <c r="E696" t="str">
        <f t="shared" si="15"/>
        <v>21018 Rust Preventative or Rust Control Lubricant (aerosol)</v>
      </c>
      <c r="H696" s="10"/>
      <c r="I696" s="10"/>
      <c r="J696" s="10"/>
      <c r="K696" s="10"/>
    </row>
    <row r="697" spans="1:11" x14ac:dyDescent="0.25">
      <c r="A697">
        <v>21018</v>
      </c>
      <c r="B697" t="s">
        <v>557</v>
      </c>
      <c r="C697" t="s">
        <v>41</v>
      </c>
      <c r="D697">
        <v>1</v>
      </c>
      <c r="E697" t="str">
        <f t="shared" si="15"/>
        <v>21018 Rust Preventative or Rust Control Lubricant (aerosol)</v>
      </c>
      <c r="H697" s="10"/>
      <c r="I697" s="10"/>
      <c r="J697" s="10"/>
      <c r="K697" s="10"/>
    </row>
    <row r="698" spans="1:11" x14ac:dyDescent="0.25">
      <c r="A698">
        <v>21018</v>
      </c>
      <c r="B698" t="s">
        <v>557</v>
      </c>
      <c r="C698" t="s">
        <v>160</v>
      </c>
      <c r="D698">
        <v>1</v>
      </c>
      <c r="E698" t="str">
        <f t="shared" si="15"/>
        <v>21018 Rust Preventative or Rust Control Lubricant (aerosol)</v>
      </c>
      <c r="H698" s="10"/>
      <c r="I698" s="10"/>
      <c r="J698" s="10"/>
      <c r="K698" s="10"/>
    </row>
    <row r="699" spans="1:11" x14ac:dyDescent="0.25">
      <c r="A699">
        <v>21018</v>
      </c>
      <c r="B699" t="s">
        <v>557</v>
      </c>
      <c r="C699" t="s">
        <v>503</v>
      </c>
      <c r="D699">
        <v>1</v>
      </c>
      <c r="E699" t="str">
        <f t="shared" si="15"/>
        <v>21018 Rust Preventative or Rust Control Lubricant (aerosol)</v>
      </c>
      <c r="H699" s="10"/>
      <c r="I699" s="10"/>
      <c r="J699" s="10"/>
      <c r="K699" s="10"/>
    </row>
    <row r="700" spans="1:11" x14ac:dyDescent="0.25">
      <c r="A700">
        <v>21018</v>
      </c>
      <c r="B700" t="s">
        <v>557</v>
      </c>
      <c r="C700" t="s">
        <v>380</v>
      </c>
      <c r="D700">
        <v>1</v>
      </c>
      <c r="E700" t="str">
        <f t="shared" si="15"/>
        <v>21018 Rust Preventative or Rust Control Lubricant (aerosol)</v>
      </c>
      <c r="H700" s="10"/>
      <c r="I700" s="10"/>
      <c r="J700" s="10"/>
      <c r="K700" s="10"/>
    </row>
    <row r="701" spans="1:11" x14ac:dyDescent="0.25">
      <c r="A701">
        <v>21018</v>
      </c>
      <c r="B701" t="s">
        <v>557</v>
      </c>
      <c r="C701" t="s">
        <v>187</v>
      </c>
      <c r="D701">
        <v>1</v>
      </c>
      <c r="E701" t="str">
        <f t="shared" si="15"/>
        <v>21018 Rust Preventative or Rust Control Lubricant (aerosol)</v>
      </c>
      <c r="H701" s="10"/>
      <c r="I701" s="10"/>
      <c r="J701" s="10"/>
      <c r="K701" s="10"/>
    </row>
    <row r="702" spans="1:11" x14ac:dyDescent="0.25">
      <c r="A702">
        <v>21301</v>
      </c>
      <c r="B702" t="s">
        <v>558</v>
      </c>
      <c r="C702" t="s">
        <v>164</v>
      </c>
      <c r="D702">
        <v>10</v>
      </c>
      <c r="E702" t="str">
        <f t="shared" si="15"/>
        <v>21301 Footwear or Leather Care Product (aerosol)</v>
      </c>
      <c r="H702" s="10"/>
      <c r="I702" s="10"/>
      <c r="J702" s="10"/>
      <c r="K702" s="10"/>
    </row>
    <row r="703" spans="1:11" x14ac:dyDescent="0.25">
      <c r="A703">
        <v>21301</v>
      </c>
      <c r="B703" t="s">
        <v>558</v>
      </c>
      <c r="C703" t="s">
        <v>408</v>
      </c>
      <c r="D703">
        <v>9</v>
      </c>
      <c r="E703" t="str">
        <f t="shared" si="15"/>
        <v>21301 Footwear or Leather Care Product (aerosol)</v>
      </c>
      <c r="H703" s="10"/>
      <c r="I703" s="10"/>
      <c r="J703" s="10"/>
      <c r="K703" s="10"/>
    </row>
    <row r="704" spans="1:11" x14ac:dyDescent="0.25">
      <c r="A704">
        <v>21301</v>
      </c>
      <c r="B704" t="s">
        <v>558</v>
      </c>
      <c r="C704" t="s">
        <v>286</v>
      </c>
      <c r="D704">
        <v>7</v>
      </c>
      <c r="E704" t="str">
        <f t="shared" si="15"/>
        <v>21301 Footwear or Leather Care Product (aerosol)</v>
      </c>
      <c r="H704" s="10"/>
      <c r="I704" s="10"/>
      <c r="J704" s="10"/>
      <c r="K704" s="10"/>
    </row>
    <row r="705" spans="1:11" x14ac:dyDescent="0.25">
      <c r="A705">
        <v>21301</v>
      </c>
      <c r="B705" t="s">
        <v>558</v>
      </c>
      <c r="C705" t="s">
        <v>221</v>
      </c>
      <c r="D705">
        <v>5</v>
      </c>
      <c r="E705" t="str">
        <f t="shared" si="15"/>
        <v>21301 Footwear or Leather Care Product (aerosol)</v>
      </c>
      <c r="H705" s="10"/>
      <c r="I705" s="10"/>
      <c r="J705" s="10"/>
      <c r="K705" s="10"/>
    </row>
    <row r="706" spans="1:11" x14ac:dyDescent="0.25">
      <c r="A706">
        <v>21301</v>
      </c>
      <c r="B706" t="s">
        <v>558</v>
      </c>
      <c r="C706" t="s">
        <v>244</v>
      </c>
      <c r="D706">
        <v>4</v>
      </c>
      <c r="E706" t="str">
        <f t="shared" si="15"/>
        <v>21301 Footwear or Leather Care Product (aerosol)</v>
      </c>
      <c r="H706" s="10"/>
      <c r="I706" s="10"/>
      <c r="J706" s="10"/>
      <c r="K706" s="10"/>
    </row>
    <row r="707" spans="1:11" x14ac:dyDescent="0.25">
      <c r="A707">
        <v>21301</v>
      </c>
      <c r="B707" t="s">
        <v>558</v>
      </c>
      <c r="C707" t="s">
        <v>6</v>
      </c>
      <c r="D707">
        <v>2</v>
      </c>
      <c r="E707" t="str">
        <f t="shared" si="15"/>
        <v>21301 Footwear or Leather Care Product (aerosol)</v>
      </c>
      <c r="H707" s="10"/>
      <c r="I707" s="10"/>
      <c r="J707" s="10"/>
      <c r="K707" s="10"/>
    </row>
    <row r="708" spans="1:11" x14ac:dyDescent="0.25">
      <c r="A708">
        <v>21301</v>
      </c>
      <c r="B708" t="s">
        <v>558</v>
      </c>
      <c r="C708" t="s">
        <v>67</v>
      </c>
      <c r="D708">
        <v>1</v>
      </c>
      <c r="E708" t="str">
        <f t="shared" si="15"/>
        <v>21301 Footwear or Leather Care Product (aerosol)</v>
      </c>
      <c r="H708" s="10"/>
      <c r="I708" s="10"/>
      <c r="J708" s="10"/>
      <c r="K708" s="10"/>
    </row>
    <row r="709" spans="1:11" x14ac:dyDescent="0.25">
      <c r="A709">
        <v>21301</v>
      </c>
      <c r="B709" t="s">
        <v>558</v>
      </c>
      <c r="C709" t="s">
        <v>351</v>
      </c>
      <c r="D709">
        <v>1</v>
      </c>
      <c r="E709" t="str">
        <f t="shared" si="15"/>
        <v>21301 Footwear or Leather Care Product (aerosol)</v>
      </c>
      <c r="H709" s="10"/>
      <c r="I709" s="10"/>
      <c r="J709" s="10"/>
      <c r="K709" s="10"/>
    </row>
    <row r="710" spans="1:11" x14ac:dyDescent="0.25">
      <c r="A710">
        <v>21301</v>
      </c>
      <c r="B710" t="s">
        <v>558</v>
      </c>
      <c r="C710" t="s">
        <v>314</v>
      </c>
      <c r="D710">
        <v>1</v>
      </c>
      <c r="E710" t="str">
        <f t="shared" si="15"/>
        <v>21301 Footwear or Leather Care Product (aerosol)</v>
      </c>
      <c r="H710" s="10"/>
      <c r="I710" s="10"/>
      <c r="J710" s="10"/>
      <c r="K710" s="10"/>
    </row>
    <row r="711" spans="1:11" x14ac:dyDescent="0.25">
      <c r="A711">
        <v>21301</v>
      </c>
      <c r="B711" t="s">
        <v>558</v>
      </c>
      <c r="C711" t="s">
        <v>386</v>
      </c>
      <c r="D711">
        <v>1</v>
      </c>
      <c r="E711" t="str">
        <f t="shared" si="15"/>
        <v>21301 Footwear or Leather Care Product (aerosol)</v>
      </c>
      <c r="H711" s="10"/>
      <c r="I711" s="10"/>
      <c r="J711" s="10"/>
      <c r="K711" s="10"/>
    </row>
    <row r="712" spans="1:11" x14ac:dyDescent="0.25">
      <c r="A712">
        <v>21303</v>
      </c>
      <c r="B712" t="s">
        <v>559</v>
      </c>
      <c r="C712" t="s">
        <v>164</v>
      </c>
      <c r="D712">
        <v>208</v>
      </c>
      <c r="E712" t="str">
        <f t="shared" si="15"/>
        <v>21303 Footwear or Leather Care Product (all other forms)</v>
      </c>
      <c r="H712" s="10"/>
      <c r="I712" s="10"/>
      <c r="J712" s="10"/>
      <c r="K712" s="10"/>
    </row>
    <row r="713" spans="1:11" x14ac:dyDescent="0.25">
      <c r="A713">
        <v>21303</v>
      </c>
      <c r="B713" t="s">
        <v>559</v>
      </c>
      <c r="C713" t="s">
        <v>408</v>
      </c>
      <c r="D713">
        <v>80</v>
      </c>
      <c r="E713" t="str">
        <f t="shared" si="15"/>
        <v>21303 Footwear or Leather Care Product (all other forms)</v>
      </c>
      <c r="H713" s="10"/>
      <c r="I713" s="10"/>
      <c r="J713" s="10"/>
      <c r="K713" s="10"/>
    </row>
    <row r="714" spans="1:11" x14ac:dyDescent="0.25">
      <c r="A714">
        <v>21303</v>
      </c>
      <c r="B714" t="s">
        <v>559</v>
      </c>
      <c r="C714" t="s">
        <v>286</v>
      </c>
      <c r="D714">
        <v>74</v>
      </c>
      <c r="E714" t="str">
        <f t="shared" si="15"/>
        <v>21303 Footwear or Leather Care Product (all other forms)</v>
      </c>
      <c r="H714" s="10"/>
      <c r="I714" s="10"/>
      <c r="J714" s="10"/>
      <c r="K714" s="10"/>
    </row>
    <row r="715" spans="1:11" x14ac:dyDescent="0.25">
      <c r="A715">
        <v>21303</v>
      </c>
      <c r="B715" t="s">
        <v>559</v>
      </c>
      <c r="C715" t="s">
        <v>162</v>
      </c>
      <c r="D715">
        <v>44</v>
      </c>
      <c r="E715" t="str">
        <f t="shared" si="15"/>
        <v>21303 Footwear or Leather Care Product (all other forms)</v>
      </c>
      <c r="H715" s="10"/>
      <c r="I715" s="10"/>
      <c r="J715" s="10"/>
      <c r="K715" s="10"/>
    </row>
    <row r="716" spans="1:11" x14ac:dyDescent="0.25">
      <c r="A716">
        <v>21303</v>
      </c>
      <c r="B716" t="s">
        <v>559</v>
      </c>
      <c r="C716" t="s">
        <v>386</v>
      </c>
      <c r="D716">
        <v>38</v>
      </c>
      <c r="E716" t="str">
        <f t="shared" si="15"/>
        <v>21303 Footwear or Leather Care Product (all other forms)</v>
      </c>
      <c r="H716" s="10"/>
      <c r="I716" s="10"/>
      <c r="J716" s="10"/>
      <c r="K716" s="10"/>
    </row>
    <row r="717" spans="1:11" x14ac:dyDescent="0.25">
      <c r="A717">
        <v>21303</v>
      </c>
      <c r="B717" t="s">
        <v>559</v>
      </c>
      <c r="C717" t="s">
        <v>143</v>
      </c>
      <c r="D717">
        <v>26</v>
      </c>
      <c r="E717" t="str">
        <f t="shared" ref="E717:E724" si="16">A717&amp;" "&amp;B717</f>
        <v>21303 Footwear or Leather Care Product (all other forms)</v>
      </c>
      <c r="H717" s="10"/>
      <c r="I717" s="10"/>
      <c r="J717" s="10"/>
      <c r="K717" s="10"/>
    </row>
    <row r="718" spans="1:11" x14ac:dyDescent="0.25">
      <c r="A718">
        <v>21303</v>
      </c>
      <c r="B718" t="s">
        <v>559</v>
      </c>
      <c r="C718" t="s">
        <v>244</v>
      </c>
      <c r="D718">
        <v>16</v>
      </c>
      <c r="E718" t="str">
        <f t="shared" si="16"/>
        <v>21303 Footwear or Leather Care Product (all other forms)</v>
      </c>
      <c r="H718" s="10"/>
      <c r="I718" s="10"/>
      <c r="J718" s="10"/>
      <c r="K718" s="10"/>
    </row>
    <row r="719" spans="1:11" x14ac:dyDescent="0.25">
      <c r="A719">
        <v>21303</v>
      </c>
      <c r="B719" t="s">
        <v>559</v>
      </c>
      <c r="C719" t="s">
        <v>6</v>
      </c>
      <c r="D719">
        <v>14</v>
      </c>
      <c r="E719" t="str">
        <f t="shared" si="16"/>
        <v>21303 Footwear or Leather Care Product (all other forms)</v>
      </c>
      <c r="H719" s="10"/>
      <c r="I719" s="10"/>
      <c r="J719" s="10"/>
      <c r="K719" s="10"/>
    </row>
    <row r="720" spans="1:11" x14ac:dyDescent="0.25">
      <c r="A720">
        <v>21303</v>
      </c>
      <c r="B720" t="s">
        <v>559</v>
      </c>
      <c r="C720" t="s">
        <v>88</v>
      </c>
      <c r="D720">
        <v>12</v>
      </c>
      <c r="E720" t="str">
        <f t="shared" si="16"/>
        <v>21303 Footwear or Leather Care Product (all other forms)</v>
      </c>
      <c r="H720" s="10"/>
      <c r="I720" s="10"/>
      <c r="J720" s="10"/>
      <c r="K720" s="10"/>
    </row>
    <row r="721" spans="1:11" x14ac:dyDescent="0.25">
      <c r="A721">
        <v>21303</v>
      </c>
      <c r="B721" t="s">
        <v>559</v>
      </c>
      <c r="C721" t="s">
        <v>497</v>
      </c>
      <c r="D721">
        <v>11</v>
      </c>
      <c r="E721" t="str">
        <f t="shared" si="16"/>
        <v>21303 Footwear or Leather Care Product (all other forms)</v>
      </c>
      <c r="H721" s="10"/>
      <c r="I721" s="10"/>
      <c r="J721" s="10"/>
      <c r="K721" s="10"/>
    </row>
    <row r="722" spans="1:11" x14ac:dyDescent="0.25">
      <c r="A722">
        <v>21303</v>
      </c>
      <c r="B722" t="s">
        <v>559</v>
      </c>
      <c r="C722" t="s">
        <v>189</v>
      </c>
      <c r="D722">
        <v>9</v>
      </c>
      <c r="E722" t="str">
        <f t="shared" si="16"/>
        <v>21303 Footwear or Leather Care Product (all other forms)</v>
      </c>
      <c r="H722" s="10"/>
      <c r="I722" s="10"/>
      <c r="J722" s="10"/>
      <c r="K722" s="10"/>
    </row>
    <row r="723" spans="1:11" x14ac:dyDescent="0.25">
      <c r="A723">
        <v>21303</v>
      </c>
      <c r="B723" t="s">
        <v>559</v>
      </c>
      <c r="C723" t="s">
        <v>260</v>
      </c>
      <c r="D723">
        <v>9</v>
      </c>
      <c r="E723" t="str">
        <f t="shared" si="16"/>
        <v>21303 Footwear or Leather Care Product (all other forms)</v>
      </c>
      <c r="H723" s="10"/>
      <c r="I723" s="10"/>
      <c r="J723" s="10"/>
      <c r="K723" s="10"/>
    </row>
    <row r="724" spans="1:11" x14ac:dyDescent="0.25">
      <c r="A724">
        <v>21303</v>
      </c>
      <c r="B724" t="s">
        <v>559</v>
      </c>
      <c r="C724" t="s">
        <v>187</v>
      </c>
      <c r="D724">
        <v>7</v>
      </c>
      <c r="E724" t="str">
        <f t="shared" si="16"/>
        <v>21303 Footwear or Leather Care Product (all other forms)</v>
      </c>
      <c r="H724" s="10"/>
      <c r="I724" s="10"/>
      <c r="J724" s="10"/>
      <c r="K724" s="10"/>
    </row>
    <row r="725" spans="1:11" x14ac:dyDescent="0.25">
      <c r="A725">
        <v>21303</v>
      </c>
      <c r="B725" t="s">
        <v>559</v>
      </c>
      <c r="C725" t="s">
        <v>221</v>
      </c>
      <c r="D725">
        <v>7</v>
      </c>
      <c r="E725" t="str">
        <f t="shared" ref="E725:E767" si="17">A725&amp;" "&amp;B725</f>
        <v>21303 Footwear or Leather Care Product (all other forms)</v>
      </c>
      <c r="H725" s="10"/>
      <c r="I725" s="10"/>
      <c r="J725" s="10"/>
      <c r="K725" s="10"/>
    </row>
    <row r="726" spans="1:11" x14ac:dyDescent="0.25">
      <c r="A726">
        <v>21303</v>
      </c>
      <c r="B726" t="s">
        <v>559</v>
      </c>
      <c r="C726" t="s">
        <v>379</v>
      </c>
      <c r="D726">
        <v>5</v>
      </c>
      <c r="E726" t="str">
        <f t="shared" si="17"/>
        <v>21303 Footwear or Leather Care Product (all other forms)</v>
      </c>
      <c r="H726" s="10"/>
      <c r="I726" s="10"/>
      <c r="J726" s="10"/>
      <c r="K726" s="10"/>
    </row>
    <row r="727" spans="1:11" x14ac:dyDescent="0.25">
      <c r="A727">
        <v>21303</v>
      </c>
      <c r="B727" t="s">
        <v>559</v>
      </c>
      <c r="C727" t="s">
        <v>521</v>
      </c>
      <c r="D727">
        <v>4</v>
      </c>
      <c r="E727" t="str">
        <f t="shared" si="17"/>
        <v>21303 Footwear or Leather Care Product (all other forms)</v>
      </c>
      <c r="H727" s="10"/>
      <c r="I727" s="10"/>
      <c r="J727" s="10"/>
      <c r="K727" s="10"/>
    </row>
    <row r="728" spans="1:11" x14ac:dyDescent="0.25">
      <c r="A728">
        <v>21303</v>
      </c>
      <c r="B728" t="s">
        <v>559</v>
      </c>
      <c r="C728" t="s">
        <v>328</v>
      </c>
      <c r="D728">
        <v>4</v>
      </c>
      <c r="E728" t="str">
        <f t="shared" si="17"/>
        <v>21303 Footwear or Leather Care Product (all other forms)</v>
      </c>
      <c r="H728" s="10"/>
      <c r="I728" s="10"/>
      <c r="J728" s="10"/>
      <c r="K728" s="10"/>
    </row>
    <row r="729" spans="1:11" x14ac:dyDescent="0.25">
      <c r="A729">
        <v>21303</v>
      </c>
      <c r="B729" t="s">
        <v>559</v>
      </c>
      <c r="C729" t="s">
        <v>203</v>
      </c>
      <c r="D729">
        <v>2</v>
      </c>
      <c r="E729" t="str">
        <f t="shared" si="17"/>
        <v>21303 Footwear or Leather Care Product (all other forms)</v>
      </c>
      <c r="H729" s="10"/>
      <c r="I729" s="10"/>
      <c r="J729" s="10"/>
      <c r="K729" s="10"/>
    </row>
    <row r="730" spans="1:11" x14ac:dyDescent="0.25">
      <c r="A730">
        <v>21303</v>
      </c>
      <c r="B730" t="s">
        <v>559</v>
      </c>
      <c r="C730" t="s">
        <v>208</v>
      </c>
      <c r="D730">
        <v>2</v>
      </c>
      <c r="E730" t="str">
        <f t="shared" si="17"/>
        <v>21303 Footwear or Leather Care Product (all other forms)</v>
      </c>
      <c r="H730" s="10"/>
      <c r="I730" s="10"/>
      <c r="J730" s="10"/>
      <c r="K730" s="10"/>
    </row>
    <row r="731" spans="1:11" x14ac:dyDescent="0.25">
      <c r="A731">
        <v>21303</v>
      </c>
      <c r="B731" t="s">
        <v>559</v>
      </c>
      <c r="C731" t="s">
        <v>169</v>
      </c>
      <c r="D731">
        <v>2</v>
      </c>
      <c r="E731" t="str">
        <f t="shared" si="17"/>
        <v>21303 Footwear or Leather Care Product (all other forms)</v>
      </c>
      <c r="H731" s="10"/>
      <c r="I731" s="10"/>
      <c r="J731" s="10"/>
      <c r="K731" s="10"/>
    </row>
    <row r="732" spans="1:11" x14ac:dyDescent="0.25">
      <c r="A732">
        <v>21303</v>
      </c>
      <c r="B732" t="s">
        <v>559</v>
      </c>
      <c r="C732" t="s">
        <v>272</v>
      </c>
      <c r="D732">
        <v>1</v>
      </c>
      <c r="E732" t="str">
        <f t="shared" si="17"/>
        <v>21303 Footwear or Leather Care Product (all other forms)</v>
      </c>
      <c r="H732" s="10"/>
      <c r="I732" s="10"/>
      <c r="J732" s="10"/>
      <c r="K732" s="10"/>
    </row>
    <row r="733" spans="1:11" x14ac:dyDescent="0.25">
      <c r="A733">
        <v>21303</v>
      </c>
      <c r="B733" t="s">
        <v>559</v>
      </c>
      <c r="C733" t="s">
        <v>373</v>
      </c>
      <c r="D733">
        <v>1</v>
      </c>
      <c r="E733" t="str">
        <f t="shared" si="17"/>
        <v>21303 Footwear or Leather Care Product (all other forms)</v>
      </c>
      <c r="H733" s="10"/>
      <c r="I733" s="10"/>
      <c r="J733" s="10"/>
      <c r="K733" s="10"/>
    </row>
    <row r="734" spans="1:11" x14ac:dyDescent="0.25">
      <c r="A734">
        <v>21303</v>
      </c>
      <c r="B734" t="s">
        <v>559</v>
      </c>
      <c r="C734" t="s">
        <v>155</v>
      </c>
      <c r="D734">
        <v>1</v>
      </c>
      <c r="E734" t="str">
        <f t="shared" si="17"/>
        <v>21303 Footwear or Leather Care Product (all other forms)</v>
      </c>
      <c r="H734" s="10"/>
      <c r="I734" s="10"/>
      <c r="J734" s="10"/>
      <c r="K734" s="10"/>
    </row>
    <row r="735" spans="1:11" x14ac:dyDescent="0.25">
      <c r="A735">
        <v>21303</v>
      </c>
      <c r="B735" t="s">
        <v>559</v>
      </c>
      <c r="C735" t="s">
        <v>264</v>
      </c>
      <c r="D735">
        <v>1</v>
      </c>
      <c r="E735" t="str">
        <f t="shared" si="17"/>
        <v>21303 Footwear or Leather Care Product (all other forms)</v>
      </c>
      <c r="H735" s="10"/>
      <c r="I735" s="10"/>
      <c r="J735" s="10"/>
      <c r="K735" s="10"/>
    </row>
    <row r="736" spans="1:11" x14ac:dyDescent="0.25">
      <c r="A736">
        <v>21303</v>
      </c>
      <c r="B736" t="s">
        <v>559</v>
      </c>
      <c r="C736" t="s">
        <v>331</v>
      </c>
      <c r="D736">
        <v>1</v>
      </c>
      <c r="E736" t="str">
        <f t="shared" si="17"/>
        <v>21303 Footwear or Leather Care Product (all other forms)</v>
      </c>
      <c r="H736" s="10"/>
      <c r="I736" s="10"/>
      <c r="J736" s="10"/>
      <c r="K736" s="10"/>
    </row>
    <row r="737" spans="1:11" x14ac:dyDescent="0.25">
      <c r="A737">
        <v>21303</v>
      </c>
      <c r="B737" t="s">
        <v>559</v>
      </c>
      <c r="C737" t="s">
        <v>474</v>
      </c>
      <c r="D737">
        <v>1</v>
      </c>
      <c r="E737" t="str">
        <f t="shared" si="17"/>
        <v>21303 Footwear or Leather Care Product (all other forms)</v>
      </c>
      <c r="H737" s="10"/>
      <c r="I737" s="10"/>
      <c r="J737" s="10"/>
      <c r="K737" s="10"/>
    </row>
    <row r="738" spans="1:11" x14ac:dyDescent="0.25">
      <c r="A738">
        <v>21303</v>
      </c>
      <c r="B738" t="s">
        <v>559</v>
      </c>
      <c r="C738" t="s">
        <v>314</v>
      </c>
      <c r="D738">
        <v>1</v>
      </c>
      <c r="E738" t="str">
        <f t="shared" si="17"/>
        <v>21303 Footwear or Leather Care Product (all other forms)</v>
      </c>
      <c r="H738" s="10"/>
      <c r="I738" s="10"/>
      <c r="J738" s="10"/>
      <c r="K738" s="10"/>
    </row>
    <row r="739" spans="1:11" x14ac:dyDescent="0.25">
      <c r="A739">
        <v>21303</v>
      </c>
      <c r="B739" t="s">
        <v>559</v>
      </c>
      <c r="C739" t="s">
        <v>170</v>
      </c>
      <c r="D739">
        <v>1</v>
      </c>
      <c r="E739" t="str">
        <f t="shared" si="17"/>
        <v>21303 Footwear or Leather Care Product (all other forms)</v>
      </c>
      <c r="H739" s="10"/>
      <c r="I739" s="10"/>
      <c r="J739" s="10"/>
      <c r="K739" s="10"/>
    </row>
    <row r="740" spans="1:11" x14ac:dyDescent="0.25">
      <c r="A740">
        <v>21303</v>
      </c>
      <c r="B740" t="s">
        <v>559</v>
      </c>
      <c r="C740" t="s">
        <v>479</v>
      </c>
      <c r="D740">
        <v>1</v>
      </c>
      <c r="E740" t="str">
        <f t="shared" si="17"/>
        <v>21303 Footwear or Leather Care Product (all other forms)</v>
      </c>
      <c r="H740" s="10"/>
      <c r="I740" s="10"/>
      <c r="J740" s="10"/>
      <c r="K740" s="10"/>
    </row>
    <row r="741" spans="1:11" x14ac:dyDescent="0.25">
      <c r="A741">
        <v>21405</v>
      </c>
      <c r="B741" t="s">
        <v>560</v>
      </c>
      <c r="C741" t="s">
        <v>58</v>
      </c>
      <c r="D741">
        <v>19</v>
      </c>
      <c r="E741" t="str">
        <f t="shared" si="17"/>
        <v>21405 Floor Wax Stripper</v>
      </c>
      <c r="H741" s="10"/>
      <c r="I741" s="10"/>
      <c r="J741" s="10"/>
      <c r="K741" s="10"/>
    </row>
    <row r="742" spans="1:11" x14ac:dyDescent="0.25">
      <c r="A742">
        <v>21405</v>
      </c>
      <c r="B742" t="s">
        <v>560</v>
      </c>
      <c r="C742" t="s">
        <v>437</v>
      </c>
      <c r="D742">
        <v>16</v>
      </c>
      <c r="E742" t="str">
        <f t="shared" si="17"/>
        <v>21405 Floor Wax Stripper</v>
      </c>
      <c r="H742" s="10"/>
      <c r="I742" s="10"/>
      <c r="J742" s="10"/>
      <c r="K742" s="10"/>
    </row>
    <row r="743" spans="1:11" x14ac:dyDescent="0.25">
      <c r="A743">
        <v>21405</v>
      </c>
      <c r="B743" t="s">
        <v>560</v>
      </c>
      <c r="C743" t="s">
        <v>137</v>
      </c>
      <c r="D743">
        <v>13</v>
      </c>
      <c r="E743" t="str">
        <f t="shared" si="17"/>
        <v>21405 Floor Wax Stripper</v>
      </c>
      <c r="H743" s="10"/>
      <c r="I743" s="10"/>
      <c r="J743" s="10"/>
      <c r="K743" s="10"/>
    </row>
    <row r="744" spans="1:11" x14ac:dyDescent="0.25">
      <c r="A744">
        <v>21405</v>
      </c>
      <c r="B744" t="s">
        <v>560</v>
      </c>
      <c r="C744" t="s">
        <v>178</v>
      </c>
      <c r="D744">
        <v>13</v>
      </c>
      <c r="E744" t="str">
        <f t="shared" si="17"/>
        <v>21405 Floor Wax Stripper</v>
      </c>
      <c r="H744" s="10"/>
      <c r="I744" s="10"/>
      <c r="J744" s="10"/>
      <c r="K744" s="10"/>
    </row>
    <row r="745" spans="1:11" x14ac:dyDescent="0.25">
      <c r="A745">
        <v>21405</v>
      </c>
      <c r="B745" t="s">
        <v>560</v>
      </c>
      <c r="C745" t="s">
        <v>297</v>
      </c>
      <c r="D745">
        <v>11</v>
      </c>
      <c r="E745" t="str">
        <f t="shared" si="17"/>
        <v>21405 Floor Wax Stripper</v>
      </c>
      <c r="H745" s="10"/>
      <c r="I745" s="10"/>
      <c r="J745" s="10"/>
      <c r="K745" s="10"/>
    </row>
    <row r="746" spans="1:11" x14ac:dyDescent="0.25">
      <c r="A746">
        <v>21405</v>
      </c>
      <c r="B746" t="s">
        <v>560</v>
      </c>
      <c r="C746" t="s">
        <v>146</v>
      </c>
      <c r="D746">
        <v>11</v>
      </c>
      <c r="E746" t="str">
        <f t="shared" si="17"/>
        <v>21405 Floor Wax Stripper</v>
      </c>
      <c r="H746" s="10"/>
      <c r="I746" s="10"/>
      <c r="J746" s="10"/>
      <c r="K746" s="10"/>
    </row>
    <row r="747" spans="1:11" x14ac:dyDescent="0.25">
      <c r="A747">
        <v>21405</v>
      </c>
      <c r="B747" t="s">
        <v>560</v>
      </c>
      <c r="C747" t="s">
        <v>204</v>
      </c>
      <c r="D747">
        <v>11</v>
      </c>
      <c r="E747" t="str">
        <f t="shared" si="17"/>
        <v>21405 Floor Wax Stripper</v>
      </c>
      <c r="H747" s="10"/>
      <c r="I747" s="10"/>
      <c r="J747" s="10"/>
      <c r="K747" s="10"/>
    </row>
    <row r="748" spans="1:11" x14ac:dyDescent="0.25">
      <c r="A748">
        <v>21405</v>
      </c>
      <c r="B748" t="s">
        <v>560</v>
      </c>
      <c r="C748" t="s">
        <v>55</v>
      </c>
      <c r="D748">
        <v>9</v>
      </c>
      <c r="E748" t="str">
        <f t="shared" si="17"/>
        <v>21405 Floor Wax Stripper</v>
      </c>
      <c r="H748" s="10"/>
      <c r="I748" s="10"/>
      <c r="J748" s="10"/>
      <c r="K748" s="10"/>
    </row>
    <row r="749" spans="1:11" x14ac:dyDescent="0.25">
      <c r="A749">
        <v>21405</v>
      </c>
      <c r="B749" t="s">
        <v>560</v>
      </c>
      <c r="C749" t="s">
        <v>80</v>
      </c>
      <c r="D749">
        <v>9</v>
      </c>
      <c r="E749" t="str">
        <f t="shared" si="17"/>
        <v>21405 Floor Wax Stripper</v>
      </c>
      <c r="H749" s="10"/>
      <c r="I749" s="10"/>
      <c r="J749" s="10"/>
      <c r="K749" s="10"/>
    </row>
    <row r="750" spans="1:11" x14ac:dyDescent="0.25">
      <c r="A750">
        <v>21405</v>
      </c>
      <c r="B750" t="s">
        <v>560</v>
      </c>
      <c r="C750" t="s">
        <v>23</v>
      </c>
      <c r="D750">
        <v>8</v>
      </c>
      <c r="E750" t="str">
        <f t="shared" si="17"/>
        <v>21405 Floor Wax Stripper</v>
      </c>
      <c r="H750" s="10"/>
      <c r="I750" s="10"/>
      <c r="J750" s="10"/>
      <c r="K750" s="10"/>
    </row>
    <row r="751" spans="1:11" x14ac:dyDescent="0.25">
      <c r="A751">
        <v>21405</v>
      </c>
      <c r="B751" t="s">
        <v>560</v>
      </c>
      <c r="C751" t="s">
        <v>313</v>
      </c>
      <c r="D751">
        <v>7</v>
      </c>
      <c r="E751" t="str">
        <f t="shared" si="17"/>
        <v>21405 Floor Wax Stripper</v>
      </c>
      <c r="H751" s="10"/>
      <c r="I751" s="10"/>
      <c r="J751" s="10"/>
      <c r="K751" s="10"/>
    </row>
    <row r="752" spans="1:11" x14ac:dyDescent="0.25">
      <c r="A752">
        <v>21405</v>
      </c>
      <c r="B752" t="s">
        <v>560</v>
      </c>
      <c r="C752" t="s">
        <v>481</v>
      </c>
      <c r="D752">
        <v>6</v>
      </c>
      <c r="E752" t="str">
        <f t="shared" si="17"/>
        <v>21405 Floor Wax Stripper</v>
      </c>
      <c r="H752" s="10"/>
      <c r="I752" s="10"/>
      <c r="J752" s="10"/>
      <c r="K752" s="10"/>
    </row>
    <row r="753" spans="1:11" x14ac:dyDescent="0.25">
      <c r="A753">
        <v>21405</v>
      </c>
      <c r="B753" t="s">
        <v>560</v>
      </c>
      <c r="C753" t="s">
        <v>501</v>
      </c>
      <c r="D753">
        <v>6</v>
      </c>
      <c r="E753" t="str">
        <f t="shared" si="17"/>
        <v>21405 Floor Wax Stripper</v>
      </c>
      <c r="H753" s="10"/>
      <c r="I753" s="10"/>
      <c r="J753" s="10"/>
      <c r="K753" s="10"/>
    </row>
    <row r="754" spans="1:11" x14ac:dyDescent="0.25">
      <c r="A754">
        <v>21405</v>
      </c>
      <c r="B754" t="s">
        <v>560</v>
      </c>
      <c r="C754" t="s">
        <v>6</v>
      </c>
      <c r="D754">
        <v>6</v>
      </c>
      <c r="E754" t="str">
        <f t="shared" si="17"/>
        <v>21405 Floor Wax Stripper</v>
      </c>
      <c r="H754" s="10"/>
      <c r="I754" s="10"/>
      <c r="J754" s="10"/>
      <c r="K754" s="10"/>
    </row>
    <row r="755" spans="1:11" x14ac:dyDescent="0.25">
      <c r="A755">
        <v>21405</v>
      </c>
      <c r="B755" t="s">
        <v>560</v>
      </c>
      <c r="C755" t="s">
        <v>521</v>
      </c>
      <c r="D755">
        <v>5</v>
      </c>
      <c r="E755" t="str">
        <f t="shared" si="17"/>
        <v>21405 Floor Wax Stripper</v>
      </c>
      <c r="H755" s="10"/>
      <c r="I755" s="10"/>
      <c r="J755" s="10"/>
      <c r="K755" s="10"/>
    </row>
    <row r="756" spans="1:11" x14ac:dyDescent="0.25">
      <c r="A756">
        <v>21405</v>
      </c>
      <c r="B756" t="s">
        <v>560</v>
      </c>
      <c r="C756" t="s">
        <v>72</v>
      </c>
      <c r="D756">
        <v>5</v>
      </c>
      <c r="E756" t="str">
        <f t="shared" si="17"/>
        <v>21405 Floor Wax Stripper</v>
      </c>
      <c r="H756" s="10"/>
      <c r="I756" s="10"/>
      <c r="J756" s="10"/>
      <c r="K756" s="10"/>
    </row>
    <row r="757" spans="1:11" x14ac:dyDescent="0.25">
      <c r="A757">
        <v>21405</v>
      </c>
      <c r="B757" t="s">
        <v>560</v>
      </c>
      <c r="C757" t="s">
        <v>118</v>
      </c>
      <c r="D757">
        <v>4</v>
      </c>
      <c r="E757" t="str">
        <f t="shared" si="17"/>
        <v>21405 Floor Wax Stripper</v>
      </c>
      <c r="H757" s="10"/>
      <c r="I757" s="10"/>
      <c r="J757" s="10"/>
      <c r="K757" s="10"/>
    </row>
    <row r="758" spans="1:11" x14ac:dyDescent="0.25">
      <c r="A758">
        <v>21405</v>
      </c>
      <c r="B758" t="s">
        <v>560</v>
      </c>
      <c r="C758" t="s">
        <v>442</v>
      </c>
      <c r="D758">
        <v>4</v>
      </c>
      <c r="E758" t="str">
        <f t="shared" si="17"/>
        <v>21405 Floor Wax Stripper</v>
      </c>
      <c r="H758" s="10"/>
      <c r="I758" s="10"/>
      <c r="J758" s="10"/>
      <c r="K758" s="10"/>
    </row>
    <row r="759" spans="1:11" x14ac:dyDescent="0.25">
      <c r="A759">
        <v>21405</v>
      </c>
      <c r="B759" t="s">
        <v>560</v>
      </c>
      <c r="C759" t="s">
        <v>241</v>
      </c>
      <c r="D759">
        <v>4</v>
      </c>
      <c r="E759" t="str">
        <f t="shared" si="17"/>
        <v>21405 Floor Wax Stripper</v>
      </c>
      <c r="H759" s="10"/>
      <c r="I759" s="10"/>
      <c r="J759" s="10"/>
      <c r="K759" s="10"/>
    </row>
    <row r="760" spans="1:11" x14ac:dyDescent="0.25">
      <c r="A760">
        <v>21405</v>
      </c>
      <c r="B760" t="s">
        <v>560</v>
      </c>
      <c r="C760" t="s">
        <v>515</v>
      </c>
      <c r="D760">
        <v>4</v>
      </c>
      <c r="E760" t="str">
        <f t="shared" si="17"/>
        <v>21405 Floor Wax Stripper</v>
      </c>
      <c r="H760" s="10"/>
      <c r="I760" s="10"/>
      <c r="J760" s="10"/>
      <c r="K760" s="10"/>
    </row>
    <row r="761" spans="1:11" x14ac:dyDescent="0.25">
      <c r="A761">
        <v>21405</v>
      </c>
      <c r="B761" t="s">
        <v>560</v>
      </c>
      <c r="C761" t="s">
        <v>410</v>
      </c>
      <c r="D761">
        <v>3</v>
      </c>
      <c r="E761" t="str">
        <f t="shared" si="17"/>
        <v>21405 Floor Wax Stripper</v>
      </c>
      <c r="H761" s="10"/>
      <c r="I761" s="10"/>
      <c r="J761" s="10"/>
      <c r="K761" s="10"/>
    </row>
    <row r="762" spans="1:11" x14ac:dyDescent="0.25">
      <c r="A762">
        <v>21405</v>
      </c>
      <c r="B762" t="s">
        <v>560</v>
      </c>
      <c r="C762" t="s">
        <v>493</v>
      </c>
      <c r="D762">
        <v>3</v>
      </c>
      <c r="E762" t="str">
        <f t="shared" si="17"/>
        <v>21405 Floor Wax Stripper</v>
      </c>
      <c r="H762" s="10"/>
      <c r="I762" s="10"/>
      <c r="J762" s="10"/>
      <c r="K762" s="10"/>
    </row>
    <row r="763" spans="1:11" x14ac:dyDescent="0.25">
      <c r="A763">
        <v>21405</v>
      </c>
      <c r="B763" t="s">
        <v>560</v>
      </c>
      <c r="C763" t="s">
        <v>411</v>
      </c>
      <c r="D763">
        <v>3</v>
      </c>
      <c r="E763" t="str">
        <f t="shared" si="17"/>
        <v>21405 Floor Wax Stripper</v>
      </c>
      <c r="H763" s="10"/>
      <c r="I763" s="10"/>
      <c r="J763" s="10"/>
      <c r="K763" s="10"/>
    </row>
    <row r="764" spans="1:11" x14ac:dyDescent="0.25">
      <c r="A764">
        <v>21405</v>
      </c>
      <c r="B764" t="s">
        <v>560</v>
      </c>
      <c r="C764" t="s">
        <v>84</v>
      </c>
      <c r="D764">
        <v>2</v>
      </c>
      <c r="E764" t="str">
        <f t="shared" si="17"/>
        <v>21405 Floor Wax Stripper</v>
      </c>
      <c r="H764" s="10"/>
      <c r="I764" s="10"/>
      <c r="J764" s="10"/>
      <c r="K764" s="10"/>
    </row>
    <row r="765" spans="1:11" x14ac:dyDescent="0.25">
      <c r="A765">
        <v>21405</v>
      </c>
      <c r="B765" t="s">
        <v>560</v>
      </c>
      <c r="C765" t="s">
        <v>304</v>
      </c>
      <c r="D765">
        <v>2</v>
      </c>
      <c r="E765" t="str">
        <f t="shared" si="17"/>
        <v>21405 Floor Wax Stripper</v>
      </c>
      <c r="H765" s="10"/>
      <c r="I765" s="10"/>
      <c r="J765" s="10"/>
      <c r="K765" s="10"/>
    </row>
    <row r="766" spans="1:11" x14ac:dyDescent="0.25">
      <c r="A766">
        <v>21405</v>
      </c>
      <c r="B766" t="s">
        <v>560</v>
      </c>
      <c r="C766" t="s">
        <v>197</v>
      </c>
      <c r="D766">
        <v>2</v>
      </c>
      <c r="E766" t="str">
        <f t="shared" si="17"/>
        <v>21405 Floor Wax Stripper</v>
      </c>
      <c r="H766" s="10"/>
      <c r="I766" s="10"/>
      <c r="J766" s="10"/>
      <c r="K766" s="10"/>
    </row>
    <row r="767" spans="1:11" x14ac:dyDescent="0.25">
      <c r="A767">
        <v>21405</v>
      </c>
      <c r="B767" t="s">
        <v>560</v>
      </c>
      <c r="C767" t="s">
        <v>352</v>
      </c>
      <c r="D767">
        <v>2</v>
      </c>
      <c r="E767" t="str">
        <f t="shared" si="17"/>
        <v>21405 Floor Wax Stripper</v>
      </c>
      <c r="H767" s="10"/>
      <c r="I767" s="10"/>
      <c r="J767" s="10"/>
      <c r="K767" s="10"/>
    </row>
    <row r="768" spans="1:11" x14ac:dyDescent="0.25">
      <c r="A768">
        <v>21405</v>
      </c>
      <c r="B768" t="s">
        <v>560</v>
      </c>
      <c r="C768" t="s">
        <v>15</v>
      </c>
      <c r="D768">
        <v>1</v>
      </c>
      <c r="E768" t="str">
        <f t="shared" ref="E768:E789" si="18">A768&amp;" "&amp;B768</f>
        <v>21405 Floor Wax Stripper</v>
      </c>
      <c r="H768" s="10"/>
      <c r="I768" s="10"/>
      <c r="J768" s="10"/>
      <c r="K768" s="10"/>
    </row>
    <row r="769" spans="1:11" x14ac:dyDescent="0.25">
      <c r="A769">
        <v>21405</v>
      </c>
      <c r="B769" t="s">
        <v>560</v>
      </c>
      <c r="C769" t="s">
        <v>320</v>
      </c>
      <c r="D769">
        <v>1</v>
      </c>
      <c r="E769" t="str">
        <f t="shared" si="18"/>
        <v>21405 Floor Wax Stripper</v>
      </c>
      <c r="H769" s="10"/>
      <c r="I769" s="10"/>
      <c r="J769" s="10"/>
      <c r="K769" s="10"/>
    </row>
    <row r="770" spans="1:11" x14ac:dyDescent="0.25">
      <c r="A770">
        <v>21405</v>
      </c>
      <c r="B770" t="s">
        <v>560</v>
      </c>
      <c r="C770" t="s">
        <v>238</v>
      </c>
      <c r="D770">
        <v>1</v>
      </c>
      <c r="E770" t="str">
        <f t="shared" si="18"/>
        <v>21405 Floor Wax Stripper</v>
      </c>
      <c r="H770" s="10"/>
      <c r="I770" s="10"/>
      <c r="J770" s="10"/>
      <c r="K770" s="10"/>
    </row>
    <row r="771" spans="1:11" x14ac:dyDescent="0.25">
      <c r="A771">
        <v>21405</v>
      </c>
      <c r="B771" t="s">
        <v>560</v>
      </c>
      <c r="C771" t="s">
        <v>432</v>
      </c>
      <c r="D771">
        <v>1</v>
      </c>
      <c r="E771" t="str">
        <f t="shared" si="18"/>
        <v>21405 Floor Wax Stripper</v>
      </c>
      <c r="H771" s="10"/>
      <c r="I771" s="10"/>
      <c r="J771" s="10"/>
      <c r="K771" s="10"/>
    </row>
    <row r="772" spans="1:11" x14ac:dyDescent="0.25">
      <c r="A772">
        <v>30101</v>
      </c>
      <c r="B772" t="s">
        <v>561</v>
      </c>
      <c r="C772" t="s">
        <v>480</v>
      </c>
      <c r="D772">
        <v>564</v>
      </c>
      <c r="E772" t="str">
        <f t="shared" si="18"/>
        <v>30101 Antiperspirant</v>
      </c>
      <c r="H772" s="10"/>
      <c r="I772" s="10"/>
      <c r="J772" s="10"/>
      <c r="K772" s="10"/>
    </row>
    <row r="773" spans="1:11" x14ac:dyDescent="0.25">
      <c r="A773">
        <v>30101</v>
      </c>
      <c r="B773" t="s">
        <v>561</v>
      </c>
      <c r="C773" t="s">
        <v>316</v>
      </c>
      <c r="D773">
        <v>213</v>
      </c>
      <c r="E773" t="str">
        <f t="shared" si="18"/>
        <v>30101 Antiperspirant</v>
      </c>
      <c r="H773" s="10"/>
      <c r="I773" s="10"/>
      <c r="J773" s="10"/>
      <c r="K773" s="10"/>
    </row>
    <row r="774" spans="1:11" x14ac:dyDescent="0.25">
      <c r="A774">
        <v>30101</v>
      </c>
      <c r="B774" t="s">
        <v>561</v>
      </c>
      <c r="C774" t="s">
        <v>200</v>
      </c>
      <c r="D774">
        <v>49</v>
      </c>
      <c r="E774" t="str">
        <f t="shared" si="18"/>
        <v>30101 Antiperspirant</v>
      </c>
      <c r="H774" s="10"/>
      <c r="I774" s="10"/>
      <c r="J774" s="10"/>
      <c r="K774" s="10"/>
    </row>
    <row r="775" spans="1:11" x14ac:dyDescent="0.25">
      <c r="A775">
        <v>30101</v>
      </c>
      <c r="B775" t="s">
        <v>561</v>
      </c>
      <c r="C775" t="s">
        <v>90</v>
      </c>
      <c r="D775">
        <v>35</v>
      </c>
      <c r="E775" t="str">
        <f t="shared" si="18"/>
        <v>30101 Antiperspirant</v>
      </c>
      <c r="H775" s="10"/>
      <c r="I775" s="10"/>
      <c r="J775" s="10"/>
      <c r="K775" s="10"/>
    </row>
    <row r="776" spans="1:11" x14ac:dyDescent="0.25">
      <c r="A776">
        <v>30101</v>
      </c>
      <c r="B776" t="s">
        <v>561</v>
      </c>
      <c r="C776" t="s">
        <v>395</v>
      </c>
      <c r="D776">
        <v>27</v>
      </c>
      <c r="E776" t="str">
        <f t="shared" si="18"/>
        <v>30101 Antiperspirant</v>
      </c>
      <c r="H776" s="10"/>
      <c r="I776" s="10"/>
      <c r="J776" s="10"/>
      <c r="K776" s="10"/>
    </row>
    <row r="777" spans="1:11" x14ac:dyDescent="0.25">
      <c r="A777">
        <v>30101</v>
      </c>
      <c r="B777" t="s">
        <v>561</v>
      </c>
      <c r="C777" t="s">
        <v>82</v>
      </c>
      <c r="D777">
        <v>21</v>
      </c>
      <c r="E777" t="str">
        <f t="shared" si="18"/>
        <v>30101 Antiperspirant</v>
      </c>
      <c r="H777" s="10"/>
      <c r="I777" s="10"/>
      <c r="J777" s="10"/>
      <c r="K777" s="10"/>
    </row>
    <row r="778" spans="1:11" x14ac:dyDescent="0.25">
      <c r="A778">
        <v>30101</v>
      </c>
      <c r="B778" t="s">
        <v>561</v>
      </c>
      <c r="C778" t="s">
        <v>252</v>
      </c>
      <c r="D778">
        <v>21</v>
      </c>
      <c r="E778" t="str">
        <f t="shared" si="18"/>
        <v>30101 Antiperspirant</v>
      </c>
      <c r="H778" s="10"/>
      <c r="I778" s="10"/>
      <c r="J778" s="10"/>
      <c r="K778" s="10"/>
    </row>
    <row r="779" spans="1:11" x14ac:dyDescent="0.25">
      <c r="A779">
        <v>30101</v>
      </c>
      <c r="B779" t="s">
        <v>561</v>
      </c>
      <c r="C779" t="s">
        <v>87</v>
      </c>
      <c r="D779">
        <v>20</v>
      </c>
      <c r="E779" t="str">
        <f t="shared" si="18"/>
        <v>30101 Antiperspirant</v>
      </c>
      <c r="H779" s="10"/>
      <c r="I779" s="10"/>
      <c r="J779" s="10"/>
      <c r="K779" s="10"/>
    </row>
    <row r="780" spans="1:11" x14ac:dyDescent="0.25">
      <c r="A780">
        <v>30101</v>
      </c>
      <c r="B780" t="s">
        <v>561</v>
      </c>
      <c r="C780" t="s">
        <v>46</v>
      </c>
      <c r="D780">
        <v>12</v>
      </c>
      <c r="E780" t="str">
        <f t="shared" si="18"/>
        <v>30101 Antiperspirant</v>
      </c>
      <c r="H780" s="10"/>
      <c r="I780" s="10"/>
      <c r="J780" s="10"/>
      <c r="K780" s="10"/>
    </row>
    <row r="781" spans="1:11" x14ac:dyDescent="0.25">
      <c r="A781">
        <v>30101</v>
      </c>
      <c r="B781" t="s">
        <v>561</v>
      </c>
      <c r="C781" t="s">
        <v>236</v>
      </c>
      <c r="D781">
        <v>7</v>
      </c>
      <c r="E781" t="str">
        <f t="shared" si="18"/>
        <v>30101 Antiperspirant</v>
      </c>
      <c r="H781" s="10"/>
      <c r="I781" s="10"/>
      <c r="J781" s="10"/>
      <c r="K781" s="10"/>
    </row>
    <row r="782" spans="1:11" x14ac:dyDescent="0.25">
      <c r="A782">
        <v>30101</v>
      </c>
      <c r="B782" t="s">
        <v>561</v>
      </c>
      <c r="C782" t="s">
        <v>229</v>
      </c>
      <c r="D782">
        <v>6</v>
      </c>
      <c r="E782" t="str">
        <f t="shared" si="18"/>
        <v>30101 Antiperspirant</v>
      </c>
      <c r="H782" s="10"/>
      <c r="I782" s="10"/>
      <c r="J782" s="10"/>
      <c r="K782" s="10"/>
    </row>
    <row r="783" spans="1:11" x14ac:dyDescent="0.25">
      <c r="A783">
        <v>30101</v>
      </c>
      <c r="B783" t="s">
        <v>561</v>
      </c>
      <c r="C783" t="s">
        <v>114</v>
      </c>
      <c r="D783">
        <v>5</v>
      </c>
      <c r="E783" t="str">
        <f t="shared" si="18"/>
        <v>30101 Antiperspirant</v>
      </c>
      <c r="H783" s="10"/>
      <c r="I783" s="10"/>
      <c r="J783" s="10"/>
      <c r="K783" s="10"/>
    </row>
    <row r="784" spans="1:11" x14ac:dyDescent="0.25">
      <c r="A784">
        <v>30101</v>
      </c>
      <c r="B784" t="s">
        <v>561</v>
      </c>
      <c r="C784" t="s">
        <v>151</v>
      </c>
      <c r="D784">
        <v>4</v>
      </c>
      <c r="E784" t="str">
        <f t="shared" si="18"/>
        <v>30101 Antiperspirant</v>
      </c>
      <c r="H784" s="10"/>
      <c r="I784" s="10"/>
      <c r="J784" s="10"/>
      <c r="K784" s="10"/>
    </row>
    <row r="785" spans="1:11" x14ac:dyDescent="0.25">
      <c r="A785">
        <v>30101</v>
      </c>
      <c r="B785" t="s">
        <v>561</v>
      </c>
      <c r="C785" t="s">
        <v>326</v>
      </c>
      <c r="D785">
        <v>4</v>
      </c>
      <c r="E785" t="str">
        <f t="shared" si="18"/>
        <v>30101 Antiperspirant</v>
      </c>
      <c r="H785" s="10"/>
      <c r="I785" s="10"/>
      <c r="J785" s="10"/>
      <c r="K785" s="10"/>
    </row>
    <row r="786" spans="1:11" x14ac:dyDescent="0.25">
      <c r="A786">
        <v>30101</v>
      </c>
      <c r="B786" t="s">
        <v>561</v>
      </c>
      <c r="C786" t="s">
        <v>212</v>
      </c>
      <c r="D786">
        <v>3</v>
      </c>
      <c r="E786" t="str">
        <f t="shared" si="18"/>
        <v>30101 Antiperspirant</v>
      </c>
      <c r="H786" s="10"/>
      <c r="I786" s="10"/>
      <c r="J786" s="10"/>
      <c r="K786" s="10"/>
    </row>
    <row r="787" spans="1:11" x14ac:dyDescent="0.25">
      <c r="A787">
        <v>30101</v>
      </c>
      <c r="B787" t="s">
        <v>561</v>
      </c>
      <c r="C787" t="s">
        <v>305</v>
      </c>
      <c r="D787">
        <v>3</v>
      </c>
      <c r="E787" t="str">
        <f t="shared" si="18"/>
        <v>30101 Antiperspirant</v>
      </c>
      <c r="H787" s="10"/>
      <c r="I787" s="10"/>
      <c r="J787" s="10"/>
      <c r="K787" s="10"/>
    </row>
    <row r="788" spans="1:11" x14ac:dyDescent="0.25">
      <c r="A788">
        <v>30101</v>
      </c>
      <c r="B788" t="s">
        <v>561</v>
      </c>
      <c r="C788" t="s">
        <v>121</v>
      </c>
      <c r="D788">
        <v>2</v>
      </c>
      <c r="E788" t="str">
        <f t="shared" si="18"/>
        <v>30101 Antiperspirant</v>
      </c>
      <c r="H788" s="10"/>
      <c r="I788" s="10"/>
      <c r="J788" s="10"/>
      <c r="K788" s="10"/>
    </row>
    <row r="789" spans="1:11" x14ac:dyDescent="0.25">
      <c r="A789">
        <v>30101</v>
      </c>
      <c r="B789" t="s">
        <v>561</v>
      </c>
      <c r="C789" t="s">
        <v>261</v>
      </c>
      <c r="D789">
        <v>2</v>
      </c>
      <c r="E789" t="str">
        <f t="shared" si="18"/>
        <v>30101 Antiperspirant</v>
      </c>
      <c r="H789" s="10"/>
      <c r="I789" s="10"/>
      <c r="J789" s="10"/>
      <c r="K789" s="10"/>
    </row>
    <row r="790" spans="1:11" x14ac:dyDescent="0.25">
      <c r="A790">
        <v>30101</v>
      </c>
      <c r="B790" t="s">
        <v>561</v>
      </c>
      <c r="C790" t="s">
        <v>507</v>
      </c>
      <c r="D790">
        <v>2</v>
      </c>
      <c r="E790" t="str">
        <f t="shared" ref="E790:E793" si="19">A790&amp;" "&amp;B790</f>
        <v>30101 Antiperspirant</v>
      </c>
      <c r="H790" s="10"/>
      <c r="I790" s="10"/>
      <c r="J790" s="10"/>
      <c r="K790" s="10"/>
    </row>
    <row r="791" spans="1:11" x14ac:dyDescent="0.25">
      <c r="A791">
        <v>30101</v>
      </c>
      <c r="B791" t="s">
        <v>561</v>
      </c>
      <c r="C791" t="s">
        <v>138</v>
      </c>
      <c r="D791">
        <v>2</v>
      </c>
      <c r="E791" t="str">
        <f t="shared" si="19"/>
        <v>30101 Antiperspirant</v>
      </c>
      <c r="H791" s="10"/>
      <c r="I791" s="10"/>
      <c r="J791" s="10"/>
      <c r="K791" s="10"/>
    </row>
    <row r="792" spans="1:11" x14ac:dyDescent="0.25">
      <c r="A792">
        <v>30101</v>
      </c>
      <c r="B792" t="s">
        <v>561</v>
      </c>
      <c r="C792" t="s">
        <v>27</v>
      </c>
      <c r="D792">
        <v>1</v>
      </c>
      <c r="E792" t="str">
        <f t="shared" si="19"/>
        <v>30101 Antiperspirant</v>
      </c>
      <c r="H792" s="10"/>
      <c r="I792" s="10"/>
      <c r="J792" s="10"/>
      <c r="K792" s="10"/>
    </row>
    <row r="793" spans="1:11" x14ac:dyDescent="0.25">
      <c r="A793">
        <v>30101</v>
      </c>
      <c r="B793" t="s">
        <v>561</v>
      </c>
      <c r="C793" t="s">
        <v>304</v>
      </c>
      <c r="D793">
        <v>1</v>
      </c>
      <c r="E793" t="str">
        <f t="shared" si="19"/>
        <v>30101 Antiperspirant</v>
      </c>
      <c r="H793" s="10"/>
      <c r="I793" s="10"/>
      <c r="J793" s="10"/>
      <c r="K793" s="10"/>
    </row>
    <row r="794" spans="1:11" x14ac:dyDescent="0.25">
      <c r="A794">
        <v>30101</v>
      </c>
      <c r="B794" t="s">
        <v>561</v>
      </c>
      <c r="C794" t="s">
        <v>519</v>
      </c>
      <c r="D794">
        <v>1</v>
      </c>
      <c r="E794" t="str">
        <f t="shared" ref="E794:E857" si="20">A794&amp;" "&amp;B794</f>
        <v>30101 Antiperspirant</v>
      </c>
      <c r="H794" s="10"/>
      <c r="I794" s="10"/>
      <c r="J794" s="10"/>
      <c r="K794" s="10"/>
    </row>
    <row r="795" spans="1:11" x14ac:dyDescent="0.25">
      <c r="A795">
        <v>30101</v>
      </c>
      <c r="B795" t="s">
        <v>561</v>
      </c>
      <c r="C795" t="s">
        <v>66</v>
      </c>
      <c r="D795">
        <v>1</v>
      </c>
      <c r="E795" t="str">
        <f t="shared" si="20"/>
        <v>30101 Antiperspirant</v>
      </c>
      <c r="H795" s="10"/>
      <c r="I795" s="10"/>
      <c r="J795" s="10"/>
      <c r="K795" s="10"/>
    </row>
    <row r="796" spans="1:11" x14ac:dyDescent="0.25">
      <c r="A796">
        <v>30101</v>
      </c>
      <c r="B796" t="s">
        <v>561</v>
      </c>
      <c r="C796" t="s">
        <v>512</v>
      </c>
      <c r="D796">
        <v>1</v>
      </c>
      <c r="E796" t="str">
        <f t="shared" si="20"/>
        <v>30101 Antiperspirant</v>
      </c>
      <c r="H796" s="10"/>
      <c r="I796" s="10"/>
      <c r="J796" s="10"/>
      <c r="K796" s="10"/>
    </row>
    <row r="797" spans="1:11" x14ac:dyDescent="0.25">
      <c r="A797">
        <v>30101</v>
      </c>
      <c r="B797" t="s">
        <v>561</v>
      </c>
      <c r="C797" t="s">
        <v>147</v>
      </c>
      <c r="D797">
        <v>1</v>
      </c>
      <c r="E797" t="str">
        <f t="shared" si="20"/>
        <v>30101 Antiperspirant</v>
      </c>
      <c r="H797" s="10"/>
      <c r="I797" s="10"/>
      <c r="J797" s="10"/>
      <c r="K797" s="10"/>
    </row>
    <row r="798" spans="1:11" x14ac:dyDescent="0.25">
      <c r="A798">
        <v>30101</v>
      </c>
      <c r="B798" t="s">
        <v>561</v>
      </c>
      <c r="C798" t="s">
        <v>202</v>
      </c>
      <c r="D798">
        <v>1</v>
      </c>
      <c r="E798" t="str">
        <f t="shared" si="20"/>
        <v>30101 Antiperspirant</v>
      </c>
      <c r="H798" s="10"/>
      <c r="I798" s="10"/>
      <c r="J798" s="10"/>
      <c r="K798" s="10"/>
    </row>
    <row r="799" spans="1:11" x14ac:dyDescent="0.25">
      <c r="A799">
        <v>30102</v>
      </c>
      <c r="B799" t="s">
        <v>562</v>
      </c>
      <c r="C799" t="s">
        <v>480</v>
      </c>
      <c r="D799">
        <v>245</v>
      </c>
      <c r="E799" t="str">
        <f t="shared" si="20"/>
        <v>30102 Deodorant</v>
      </c>
      <c r="H799" s="10"/>
      <c r="I799" s="10"/>
      <c r="J799" s="10"/>
      <c r="K799" s="10"/>
    </row>
    <row r="800" spans="1:11" x14ac:dyDescent="0.25">
      <c r="A800">
        <v>30102</v>
      </c>
      <c r="B800" t="s">
        <v>562</v>
      </c>
      <c r="C800" t="s">
        <v>322</v>
      </c>
      <c r="D800">
        <v>142</v>
      </c>
      <c r="E800" t="str">
        <f t="shared" si="20"/>
        <v>30102 Deodorant</v>
      </c>
      <c r="H800" s="10"/>
      <c r="I800" s="10"/>
      <c r="J800" s="10"/>
      <c r="K800" s="10"/>
    </row>
    <row r="801" spans="1:11" x14ac:dyDescent="0.25">
      <c r="A801">
        <v>30102</v>
      </c>
      <c r="B801" t="s">
        <v>562</v>
      </c>
      <c r="C801" t="s">
        <v>316</v>
      </c>
      <c r="D801">
        <v>121</v>
      </c>
      <c r="E801" t="str">
        <f t="shared" si="20"/>
        <v>30102 Deodorant</v>
      </c>
      <c r="H801" s="10"/>
      <c r="I801" s="10"/>
      <c r="J801" s="10"/>
      <c r="K801" s="10"/>
    </row>
    <row r="802" spans="1:11" x14ac:dyDescent="0.25">
      <c r="A802">
        <v>30102</v>
      </c>
      <c r="B802" t="s">
        <v>562</v>
      </c>
      <c r="C802" t="s">
        <v>90</v>
      </c>
      <c r="D802">
        <v>93</v>
      </c>
      <c r="E802" t="str">
        <f t="shared" si="20"/>
        <v>30102 Deodorant</v>
      </c>
      <c r="H802" s="10"/>
      <c r="I802" s="10"/>
      <c r="J802" s="10"/>
      <c r="K802" s="10"/>
    </row>
    <row r="803" spans="1:11" x14ac:dyDescent="0.25">
      <c r="A803">
        <v>30102</v>
      </c>
      <c r="B803" t="s">
        <v>562</v>
      </c>
      <c r="C803" t="s">
        <v>510</v>
      </c>
      <c r="D803">
        <v>53</v>
      </c>
      <c r="E803" t="str">
        <f t="shared" si="20"/>
        <v>30102 Deodorant</v>
      </c>
      <c r="H803" s="10"/>
      <c r="I803" s="10"/>
      <c r="J803" s="10"/>
      <c r="K803" s="10"/>
    </row>
    <row r="804" spans="1:11" x14ac:dyDescent="0.25">
      <c r="A804">
        <v>30102</v>
      </c>
      <c r="B804" t="s">
        <v>562</v>
      </c>
      <c r="C804" t="s">
        <v>261</v>
      </c>
      <c r="D804">
        <v>42</v>
      </c>
      <c r="E804" t="str">
        <f t="shared" si="20"/>
        <v>30102 Deodorant</v>
      </c>
      <c r="H804" s="10"/>
      <c r="I804" s="10"/>
      <c r="J804" s="10"/>
      <c r="K804" s="10"/>
    </row>
    <row r="805" spans="1:11" x14ac:dyDescent="0.25">
      <c r="A805">
        <v>30102</v>
      </c>
      <c r="B805" t="s">
        <v>562</v>
      </c>
      <c r="C805" t="s">
        <v>200</v>
      </c>
      <c r="D805">
        <v>28</v>
      </c>
      <c r="E805" t="str">
        <f t="shared" si="20"/>
        <v>30102 Deodorant</v>
      </c>
      <c r="H805" s="10"/>
      <c r="I805" s="10"/>
      <c r="J805" s="10"/>
      <c r="K805" s="10"/>
    </row>
    <row r="806" spans="1:11" x14ac:dyDescent="0.25">
      <c r="A806">
        <v>30102</v>
      </c>
      <c r="B806" t="s">
        <v>562</v>
      </c>
      <c r="C806" t="s">
        <v>126</v>
      </c>
      <c r="D806">
        <v>17</v>
      </c>
      <c r="E806" t="str">
        <f t="shared" si="20"/>
        <v>30102 Deodorant</v>
      </c>
      <c r="H806" s="10"/>
      <c r="I806" s="10"/>
      <c r="J806" s="10"/>
      <c r="K806" s="10"/>
    </row>
    <row r="807" spans="1:11" x14ac:dyDescent="0.25">
      <c r="A807">
        <v>30102</v>
      </c>
      <c r="B807" t="s">
        <v>562</v>
      </c>
      <c r="C807" t="s">
        <v>236</v>
      </c>
      <c r="D807">
        <v>17</v>
      </c>
      <c r="E807" t="str">
        <f t="shared" si="20"/>
        <v>30102 Deodorant</v>
      </c>
      <c r="H807" s="10"/>
      <c r="I807" s="10"/>
      <c r="J807" s="10"/>
      <c r="K807" s="10"/>
    </row>
    <row r="808" spans="1:11" x14ac:dyDescent="0.25">
      <c r="A808">
        <v>30102</v>
      </c>
      <c r="B808" t="s">
        <v>562</v>
      </c>
      <c r="C808" t="s">
        <v>390</v>
      </c>
      <c r="D808">
        <v>13</v>
      </c>
      <c r="E808" t="str">
        <f t="shared" si="20"/>
        <v>30102 Deodorant</v>
      </c>
      <c r="H808" s="10"/>
      <c r="I808" s="10"/>
      <c r="J808" s="10"/>
      <c r="K808" s="10"/>
    </row>
    <row r="809" spans="1:11" x14ac:dyDescent="0.25">
      <c r="A809">
        <v>30102</v>
      </c>
      <c r="B809" t="s">
        <v>562</v>
      </c>
      <c r="C809" t="s">
        <v>378</v>
      </c>
      <c r="D809">
        <v>13</v>
      </c>
      <c r="E809" t="str">
        <f t="shared" si="20"/>
        <v>30102 Deodorant</v>
      </c>
      <c r="H809" s="10"/>
      <c r="I809" s="10"/>
      <c r="J809" s="10"/>
      <c r="K809" s="10"/>
    </row>
    <row r="810" spans="1:11" x14ac:dyDescent="0.25">
      <c r="A810">
        <v>30102</v>
      </c>
      <c r="B810" t="s">
        <v>562</v>
      </c>
      <c r="C810" t="s">
        <v>194</v>
      </c>
      <c r="D810">
        <v>12</v>
      </c>
      <c r="E810" t="str">
        <f t="shared" si="20"/>
        <v>30102 Deodorant</v>
      </c>
      <c r="H810" s="10"/>
      <c r="I810" s="10"/>
      <c r="J810" s="10"/>
      <c r="K810" s="10"/>
    </row>
    <row r="811" spans="1:11" x14ac:dyDescent="0.25">
      <c r="A811">
        <v>30102</v>
      </c>
      <c r="B811" t="s">
        <v>562</v>
      </c>
      <c r="C811" t="s">
        <v>463</v>
      </c>
      <c r="D811">
        <v>12</v>
      </c>
      <c r="E811" t="str">
        <f t="shared" si="20"/>
        <v>30102 Deodorant</v>
      </c>
      <c r="H811" s="10"/>
      <c r="I811" s="10"/>
      <c r="J811" s="10"/>
      <c r="K811" s="10"/>
    </row>
    <row r="812" spans="1:11" x14ac:dyDescent="0.25">
      <c r="A812">
        <v>30102</v>
      </c>
      <c r="B812" t="s">
        <v>562</v>
      </c>
      <c r="C812" t="s">
        <v>132</v>
      </c>
      <c r="D812">
        <v>11</v>
      </c>
      <c r="E812" t="str">
        <f t="shared" si="20"/>
        <v>30102 Deodorant</v>
      </c>
      <c r="H812" s="10"/>
      <c r="I812" s="10"/>
      <c r="J812" s="10"/>
      <c r="K812" s="10"/>
    </row>
    <row r="813" spans="1:11" x14ac:dyDescent="0.25">
      <c r="A813">
        <v>30102</v>
      </c>
      <c r="B813" t="s">
        <v>562</v>
      </c>
      <c r="C813" t="s">
        <v>151</v>
      </c>
      <c r="D813">
        <v>11</v>
      </c>
      <c r="E813" t="str">
        <f t="shared" si="20"/>
        <v>30102 Deodorant</v>
      </c>
      <c r="H813" s="10"/>
      <c r="I813" s="10"/>
      <c r="J813" s="10"/>
      <c r="K813" s="10"/>
    </row>
    <row r="814" spans="1:11" x14ac:dyDescent="0.25">
      <c r="A814">
        <v>30102</v>
      </c>
      <c r="B814" t="s">
        <v>562</v>
      </c>
      <c r="C814" t="s">
        <v>309</v>
      </c>
      <c r="D814">
        <v>9</v>
      </c>
      <c r="E814" t="str">
        <f t="shared" si="20"/>
        <v>30102 Deodorant</v>
      </c>
      <c r="H814" s="10"/>
      <c r="I814" s="10"/>
      <c r="J814" s="10"/>
      <c r="K814" s="10"/>
    </row>
    <row r="815" spans="1:11" x14ac:dyDescent="0.25">
      <c r="A815">
        <v>30102</v>
      </c>
      <c r="B815" t="s">
        <v>562</v>
      </c>
      <c r="C815" t="s">
        <v>395</v>
      </c>
      <c r="D815">
        <v>9</v>
      </c>
      <c r="E815" t="str">
        <f t="shared" si="20"/>
        <v>30102 Deodorant</v>
      </c>
      <c r="H815" s="10"/>
      <c r="I815" s="10"/>
      <c r="J815" s="10"/>
      <c r="K815" s="10"/>
    </row>
    <row r="816" spans="1:11" x14ac:dyDescent="0.25">
      <c r="A816">
        <v>30102</v>
      </c>
      <c r="B816" t="s">
        <v>562</v>
      </c>
      <c r="C816" t="s">
        <v>448</v>
      </c>
      <c r="D816">
        <v>8</v>
      </c>
      <c r="E816" t="str">
        <f t="shared" si="20"/>
        <v>30102 Deodorant</v>
      </c>
      <c r="H816" s="10"/>
      <c r="I816" s="10"/>
      <c r="J816" s="10"/>
      <c r="K816" s="10"/>
    </row>
    <row r="817" spans="1:11" x14ac:dyDescent="0.25">
      <c r="A817">
        <v>30102</v>
      </c>
      <c r="B817" t="s">
        <v>562</v>
      </c>
      <c r="C817" t="s">
        <v>82</v>
      </c>
      <c r="D817">
        <v>8</v>
      </c>
      <c r="E817" t="str">
        <f t="shared" si="20"/>
        <v>30102 Deodorant</v>
      </c>
      <c r="H817" s="10"/>
      <c r="I817" s="10"/>
      <c r="J817" s="10"/>
      <c r="K817" s="10"/>
    </row>
    <row r="818" spans="1:11" x14ac:dyDescent="0.25">
      <c r="A818">
        <v>30102</v>
      </c>
      <c r="B818" t="s">
        <v>562</v>
      </c>
      <c r="C818" t="s">
        <v>268</v>
      </c>
      <c r="D818">
        <v>8</v>
      </c>
      <c r="E818" t="str">
        <f t="shared" si="20"/>
        <v>30102 Deodorant</v>
      </c>
      <c r="H818" s="10"/>
      <c r="I818" s="10"/>
      <c r="J818" s="10"/>
      <c r="K818" s="10"/>
    </row>
    <row r="819" spans="1:11" x14ac:dyDescent="0.25">
      <c r="A819">
        <v>30102</v>
      </c>
      <c r="B819" t="s">
        <v>562</v>
      </c>
      <c r="C819" t="s">
        <v>16</v>
      </c>
      <c r="D819">
        <v>8</v>
      </c>
      <c r="E819" t="str">
        <f t="shared" si="20"/>
        <v>30102 Deodorant</v>
      </c>
      <c r="H819" s="10"/>
      <c r="I819" s="10"/>
      <c r="J819" s="10"/>
      <c r="K819" s="10"/>
    </row>
    <row r="820" spans="1:11" x14ac:dyDescent="0.25">
      <c r="A820">
        <v>30102</v>
      </c>
      <c r="B820" t="s">
        <v>562</v>
      </c>
      <c r="C820" t="s">
        <v>76</v>
      </c>
      <c r="D820">
        <v>8</v>
      </c>
      <c r="E820" t="str">
        <f t="shared" si="20"/>
        <v>30102 Deodorant</v>
      </c>
      <c r="H820" s="10"/>
      <c r="I820" s="10"/>
      <c r="J820" s="10"/>
      <c r="K820" s="10"/>
    </row>
    <row r="821" spans="1:11" x14ac:dyDescent="0.25">
      <c r="A821">
        <v>30102</v>
      </c>
      <c r="B821" t="s">
        <v>562</v>
      </c>
      <c r="C821" t="s">
        <v>81</v>
      </c>
      <c r="D821">
        <v>7</v>
      </c>
      <c r="E821" t="str">
        <f t="shared" si="20"/>
        <v>30102 Deodorant</v>
      </c>
      <c r="H821" s="10"/>
      <c r="I821" s="10"/>
      <c r="J821" s="10"/>
      <c r="K821" s="10"/>
    </row>
    <row r="822" spans="1:11" x14ac:dyDescent="0.25">
      <c r="A822">
        <v>30102</v>
      </c>
      <c r="B822" t="s">
        <v>562</v>
      </c>
      <c r="C822" t="s">
        <v>494</v>
      </c>
      <c r="D822">
        <v>7</v>
      </c>
      <c r="E822" t="str">
        <f t="shared" si="20"/>
        <v>30102 Deodorant</v>
      </c>
      <c r="H822" s="10"/>
      <c r="I822" s="10"/>
      <c r="J822" s="10"/>
      <c r="K822" s="10"/>
    </row>
    <row r="823" spans="1:11" x14ac:dyDescent="0.25">
      <c r="A823">
        <v>30102</v>
      </c>
      <c r="B823" t="s">
        <v>562</v>
      </c>
      <c r="C823" t="s">
        <v>7</v>
      </c>
      <c r="D823">
        <v>7</v>
      </c>
      <c r="E823" t="str">
        <f t="shared" si="20"/>
        <v>30102 Deodorant</v>
      </c>
      <c r="H823" s="10"/>
      <c r="I823" s="10"/>
      <c r="J823" s="10"/>
      <c r="K823" s="10"/>
    </row>
    <row r="824" spans="1:11" x14ac:dyDescent="0.25">
      <c r="A824">
        <v>30102</v>
      </c>
      <c r="B824" t="s">
        <v>562</v>
      </c>
      <c r="C824" t="s">
        <v>285</v>
      </c>
      <c r="D824">
        <v>6</v>
      </c>
      <c r="E824" t="str">
        <f t="shared" si="20"/>
        <v>30102 Deodorant</v>
      </c>
      <c r="H824" s="10"/>
      <c r="I824" s="10"/>
      <c r="J824" s="10"/>
      <c r="K824" s="10"/>
    </row>
    <row r="825" spans="1:11" x14ac:dyDescent="0.25">
      <c r="A825">
        <v>30102</v>
      </c>
      <c r="B825" t="s">
        <v>562</v>
      </c>
      <c r="C825" t="s">
        <v>377</v>
      </c>
      <c r="D825">
        <v>5</v>
      </c>
      <c r="E825" t="str">
        <f t="shared" si="20"/>
        <v>30102 Deodorant</v>
      </c>
      <c r="H825" s="10"/>
      <c r="I825" s="10"/>
      <c r="J825" s="10"/>
      <c r="K825" s="10"/>
    </row>
    <row r="826" spans="1:11" x14ac:dyDescent="0.25">
      <c r="A826">
        <v>30102</v>
      </c>
      <c r="B826" t="s">
        <v>562</v>
      </c>
      <c r="C826" t="s">
        <v>326</v>
      </c>
      <c r="D826">
        <v>5</v>
      </c>
      <c r="E826" t="str">
        <f t="shared" si="20"/>
        <v>30102 Deodorant</v>
      </c>
      <c r="H826" s="10"/>
      <c r="I826" s="10"/>
      <c r="J826" s="10"/>
      <c r="K826" s="10"/>
    </row>
    <row r="827" spans="1:11" x14ac:dyDescent="0.25">
      <c r="A827">
        <v>30102</v>
      </c>
      <c r="B827" t="s">
        <v>562</v>
      </c>
      <c r="C827" t="s">
        <v>348</v>
      </c>
      <c r="D827">
        <v>5</v>
      </c>
      <c r="E827" t="str">
        <f t="shared" si="20"/>
        <v>30102 Deodorant</v>
      </c>
      <c r="H827" s="10"/>
      <c r="I827" s="10"/>
      <c r="J827" s="10"/>
      <c r="K827" s="10"/>
    </row>
    <row r="828" spans="1:11" x14ac:dyDescent="0.25">
      <c r="A828">
        <v>30102</v>
      </c>
      <c r="B828" t="s">
        <v>562</v>
      </c>
      <c r="C828" t="s">
        <v>184</v>
      </c>
      <c r="D828">
        <v>4</v>
      </c>
      <c r="E828" t="str">
        <f t="shared" si="20"/>
        <v>30102 Deodorant</v>
      </c>
      <c r="H828" s="10"/>
      <c r="I828" s="10"/>
      <c r="J828" s="10"/>
      <c r="K828" s="10"/>
    </row>
    <row r="829" spans="1:11" x14ac:dyDescent="0.25">
      <c r="A829">
        <v>30102</v>
      </c>
      <c r="B829" t="s">
        <v>562</v>
      </c>
      <c r="C829" t="s">
        <v>298</v>
      </c>
      <c r="D829">
        <v>4</v>
      </c>
      <c r="E829" t="str">
        <f t="shared" si="20"/>
        <v>30102 Deodorant</v>
      </c>
      <c r="H829" s="10"/>
      <c r="I829" s="10"/>
      <c r="J829" s="10"/>
      <c r="K829" s="10"/>
    </row>
    <row r="830" spans="1:11" x14ac:dyDescent="0.25">
      <c r="A830">
        <v>30102</v>
      </c>
      <c r="B830" t="s">
        <v>562</v>
      </c>
      <c r="C830" t="s">
        <v>266</v>
      </c>
      <c r="D830">
        <v>3</v>
      </c>
      <c r="E830" t="str">
        <f t="shared" si="20"/>
        <v>30102 Deodorant</v>
      </c>
      <c r="H830" s="10"/>
      <c r="I830" s="10"/>
      <c r="J830" s="10"/>
      <c r="K830" s="10"/>
    </row>
    <row r="831" spans="1:11" x14ac:dyDescent="0.25">
      <c r="A831">
        <v>30102</v>
      </c>
      <c r="B831" t="s">
        <v>562</v>
      </c>
      <c r="C831" t="s">
        <v>507</v>
      </c>
      <c r="D831">
        <v>3</v>
      </c>
      <c r="E831" t="str">
        <f t="shared" si="20"/>
        <v>30102 Deodorant</v>
      </c>
      <c r="H831" s="10"/>
      <c r="I831" s="10"/>
      <c r="J831" s="10"/>
      <c r="K831" s="10"/>
    </row>
    <row r="832" spans="1:11" x14ac:dyDescent="0.25">
      <c r="A832">
        <v>30102</v>
      </c>
      <c r="B832" t="s">
        <v>562</v>
      </c>
      <c r="C832" t="s">
        <v>483</v>
      </c>
      <c r="D832">
        <v>3</v>
      </c>
      <c r="E832" t="str">
        <f t="shared" si="20"/>
        <v>30102 Deodorant</v>
      </c>
      <c r="H832" s="10"/>
      <c r="I832" s="10"/>
      <c r="J832" s="10"/>
      <c r="K832" s="10"/>
    </row>
    <row r="833" spans="1:11" x14ac:dyDescent="0.25">
      <c r="A833">
        <v>30102</v>
      </c>
      <c r="B833" t="s">
        <v>562</v>
      </c>
      <c r="C833" t="s">
        <v>519</v>
      </c>
      <c r="D833">
        <v>3</v>
      </c>
      <c r="E833" t="str">
        <f t="shared" si="20"/>
        <v>30102 Deodorant</v>
      </c>
      <c r="H833" s="10"/>
      <c r="I833" s="10"/>
      <c r="J833" s="10"/>
      <c r="K833" s="10"/>
    </row>
    <row r="834" spans="1:11" x14ac:dyDescent="0.25">
      <c r="A834">
        <v>30102</v>
      </c>
      <c r="B834" t="s">
        <v>562</v>
      </c>
      <c r="C834" t="s">
        <v>229</v>
      </c>
      <c r="D834">
        <v>3</v>
      </c>
      <c r="E834" t="str">
        <f t="shared" si="20"/>
        <v>30102 Deodorant</v>
      </c>
      <c r="H834" s="10"/>
      <c r="I834" s="10"/>
      <c r="J834" s="10"/>
      <c r="K834" s="10"/>
    </row>
    <row r="835" spans="1:11" x14ac:dyDescent="0.25">
      <c r="A835">
        <v>30102</v>
      </c>
      <c r="B835" t="s">
        <v>562</v>
      </c>
      <c r="C835" t="s">
        <v>462</v>
      </c>
      <c r="D835">
        <v>3</v>
      </c>
      <c r="E835" t="str">
        <f t="shared" si="20"/>
        <v>30102 Deodorant</v>
      </c>
      <c r="H835" s="10"/>
      <c r="I835" s="10"/>
      <c r="J835" s="10"/>
      <c r="K835" s="10"/>
    </row>
    <row r="836" spans="1:11" x14ac:dyDescent="0.25">
      <c r="A836">
        <v>30102</v>
      </c>
      <c r="B836" t="s">
        <v>562</v>
      </c>
      <c r="C836" t="s">
        <v>356</v>
      </c>
      <c r="D836">
        <v>2</v>
      </c>
      <c r="E836" t="str">
        <f t="shared" si="20"/>
        <v>30102 Deodorant</v>
      </c>
      <c r="H836" s="10"/>
      <c r="I836" s="10"/>
      <c r="J836" s="10"/>
      <c r="K836" s="10"/>
    </row>
    <row r="837" spans="1:11" x14ac:dyDescent="0.25">
      <c r="A837">
        <v>30102</v>
      </c>
      <c r="B837" t="s">
        <v>562</v>
      </c>
      <c r="C837" t="s">
        <v>121</v>
      </c>
      <c r="D837">
        <v>2</v>
      </c>
      <c r="E837" t="str">
        <f t="shared" si="20"/>
        <v>30102 Deodorant</v>
      </c>
      <c r="H837" s="10"/>
      <c r="I837" s="10"/>
      <c r="J837" s="10"/>
      <c r="K837" s="10"/>
    </row>
    <row r="838" spans="1:11" x14ac:dyDescent="0.25">
      <c r="A838">
        <v>30102</v>
      </c>
      <c r="B838" t="s">
        <v>562</v>
      </c>
      <c r="C838" t="s">
        <v>305</v>
      </c>
      <c r="D838">
        <v>2</v>
      </c>
      <c r="E838" t="str">
        <f t="shared" si="20"/>
        <v>30102 Deodorant</v>
      </c>
      <c r="H838" s="10"/>
      <c r="I838" s="10"/>
      <c r="J838" s="10"/>
      <c r="K838" s="10"/>
    </row>
    <row r="839" spans="1:11" x14ac:dyDescent="0.25">
      <c r="A839">
        <v>30102</v>
      </c>
      <c r="B839" t="s">
        <v>562</v>
      </c>
      <c r="C839" t="s">
        <v>30</v>
      </c>
      <c r="D839">
        <v>2</v>
      </c>
      <c r="E839" t="str">
        <f t="shared" si="20"/>
        <v>30102 Deodorant</v>
      </c>
      <c r="H839" s="10"/>
      <c r="I839" s="10"/>
      <c r="J839" s="10"/>
      <c r="K839" s="10"/>
    </row>
    <row r="840" spans="1:11" x14ac:dyDescent="0.25">
      <c r="A840">
        <v>30102</v>
      </c>
      <c r="B840" t="s">
        <v>562</v>
      </c>
      <c r="C840" t="s">
        <v>424</v>
      </c>
      <c r="D840">
        <v>2</v>
      </c>
      <c r="E840" t="str">
        <f t="shared" si="20"/>
        <v>30102 Deodorant</v>
      </c>
      <c r="H840" s="10"/>
      <c r="I840" s="10"/>
      <c r="J840" s="10"/>
      <c r="K840" s="10"/>
    </row>
    <row r="841" spans="1:11" x14ac:dyDescent="0.25">
      <c r="A841">
        <v>30102</v>
      </c>
      <c r="B841" t="s">
        <v>562</v>
      </c>
      <c r="C841" t="s">
        <v>506</v>
      </c>
      <c r="D841">
        <v>2</v>
      </c>
      <c r="E841" t="str">
        <f t="shared" si="20"/>
        <v>30102 Deodorant</v>
      </c>
      <c r="H841" s="10"/>
      <c r="I841" s="10"/>
      <c r="J841" s="10"/>
      <c r="K841" s="10"/>
    </row>
    <row r="842" spans="1:11" x14ac:dyDescent="0.25">
      <c r="A842">
        <v>30102</v>
      </c>
      <c r="B842" t="s">
        <v>562</v>
      </c>
      <c r="C842" t="s">
        <v>406</v>
      </c>
      <c r="D842">
        <v>2</v>
      </c>
      <c r="E842" t="str">
        <f t="shared" si="20"/>
        <v>30102 Deodorant</v>
      </c>
      <c r="H842" s="10"/>
      <c r="I842" s="10"/>
      <c r="J842" s="10"/>
      <c r="K842" s="10"/>
    </row>
    <row r="843" spans="1:11" x14ac:dyDescent="0.25">
      <c r="A843">
        <v>30102</v>
      </c>
      <c r="B843" t="s">
        <v>562</v>
      </c>
      <c r="C843" t="s">
        <v>212</v>
      </c>
      <c r="D843">
        <v>2</v>
      </c>
      <c r="E843" t="str">
        <f t="shared" si="20"/>
        <v>30102 Deodorant</v>
      </c>
      <c r="H843" s="10"/>
      <c r="I843" s="10"/>
      <c r="J843" s="10"/>
      <c r="K843" s="10"/>
    </row>
    <row r="844" spans="1:11" x14ac:dyDescent="0.25">
      <c r="A844">
        <v>30102</v>
      </c>
      <c r="B844" t="s">
        <v>562</v>
      </c>
      <c r="C844" t="s">
        <v>331</v>
      </c>
      <c r="D844">
        <v>2</v>
      </c>
      <c r="E844" t="str">
        <f t="shared" si="20"/>
        <v>30102 Deodorant</v>
      </c>
      <c r="H844" s="10"/>
      <c r="I844" s="10"/>
      <c r="J844" s="10"/>
      <c r="K844" s="10"/>
    </row>
    <row r="845" spans="1:11" x14ac:dyDescent="0.25">
      <c r="A845">
        <v>30102</v>
      </c>
      <c r="B845" t="s">
        <v>562</v>
      </c>
      <c r="C845" t="s">
        <v>525</v>
      </c>
      <c r="D845">
        <v>2</v>
      </c>
      <c r="E845" t="str">
        <f t="shared" si="20"/>
        <v>30102 Deodorant</v>
      </c>
      <c r="H845" s="10"/>
      <c r="I845" s="10"/>
      <c r="J845" s="10"/>
      <c r="K845" s="10"/>
    </row>
    <row r="846" spans="1:11" x14ac:dyDescent="0.25">
      <c r="A846">
        <v>30102</v>
      </c>
      <c r="B846" t="s">
        <v>562</v>
      </c>
      <c r="C846" t="s">
        <v>502</v>
      </c>
      <c r="D846">
        <v>2</v>
      </c>
      <c r="E846" t="str">
        <f t="shared" si="20"/>
        <v>30102 Deodorant</v>
      </c>
      <c r="H846" s="10"/>
      <c r="I846" s="10"/>
      <c r="J846" s="10"/>
      <c r="K846" s="10"/>
    </row>
    <row r="847" spans="1:11" x14ac:dyDescent="0.25">
      <c r="A847">
        <v>30102</v>
      </c>
      <c r="B847" t="s">
        <v>562</v>
      </c>
      <c r="C847" t="s">
        <v>224</v>
      </c>
      <c r="D847">
        <v>1</v>
      </c>
      <c r="E847" t="str">
        <f t="shared" si="20"/>
        <v>30102 Deodorant</v>
      </c>
      <c r="H847" s="10"/>
      <c r="I847" s="10"/>
      <c r="J847" s="10"/>
      <c r="K847" s="10"/>
    </row>
    <row r="848" spans="1:11" x14ac:dyDescent="0.25">
      <c r="A848">
        <v>30102</v>
      </c>
      <c r="B848" t="s">
        <v>562</v>
      </c>
      <c r="C848" t="s">
        <v>56</v>
      </c>
      <c r="D848">
        <v>1</v>
      </c>
      <c r="E848" t="str">
        <f t="shared" si="20"/>
        <v>30102 Deodorant</v>
      </c>
      <c r="H848" s="10"/>
      <c r="I848" s="10"/>
      <c r="J848" s="10"/>
      <c r="K848" s="10"/>
    </row>
    <row r="849" spans="1:11" x14ac:dyDescent="0.25">
      <c r="A849">
        <v>30102</v>
      </c>
      <c r="B849" t="s">
        <v>562</v>
      </c>
      <c r="C849" t="s">
        <v>28</v>
      </c>
      <c r="D849">
        <v>1</v>
      </c>
      <c r="E849" t="str">
        <f t="shared" si="20"/>
        <v>30102 Deodorant</v>
      </c>
      <c r="H849" s="10"/>
      <c r="I849" s="10"/>
      <c r="J849" s="10"/>
      <c r="K849" s="10"/>
    </row>
    <row r="850" spans="1:11" x14ac:dyDescent="0.25">
      <c r="A850">
        <v>30102</v>
      </c>
      <c r="B850" t="s">
        <v>562</v>
      </c>
      <c r="C850" t="s">
        <v>85</v>
      </c>
      <c r="D850">
        <v>1</v>
      </c>
      <c r="E850" t="str">
        <f t="shared" si="20"/>
        <v>30102 Deodorant</v>
      </c>
      <c r="H850" s="10"/>
      <c r="I850" s="10"/>
      <c r="J850" s="10"/>
      <c r="K850" s="10"/>
    </row>
    <row r="851" spans="1:11" x14ac:dyDescent="0.25">
      <c r="A851">
        <v>30102</v>
      </c>
      <c r="B851" t="s">
        <v>562</v>
      </c>
      <c r="C851" t="s">
        <v>267</v>
      </c>
      <c r="D851">
        <v>1</v>
      </c>
      <c r="E851" t="str">
        <f t="shared" si="20"/>
        <v>30102 Deodorant</v>
      </c>
      <c r="H851" s="10"/>
      <c r="I851" s="10"/>
      <c r="J851" s="10"/>
      <c r="K851" s="10"/>
    </row>
    <row r="852" spans="1:11" x14ac:dyDescent="0.25">
      <c r="A852">
        <v>30102</v>
      </c>
      <c r="B852" t="s">
        <v>562</v>
      </c>
      <c r="C852" t="s">
        <v>304</v>
      </c>
      <c r="D852">
        <v>1</v>
      </c>
      <c r="E852" t="str">
        <f t="shared" si="20"/>
        <v>30102 Deodorant</v>
      </c>
      <c r="H852" s="10"/>
      <c r="I852" s="10"/>
      <c r="J852" s="10"/>
      <c r="K852" s="10"/>
    </row>
    <row r="853" spans="1:11" x14ac:dyDescent="0.25">
      <c r="A853">
        <v>30102</v>
      </c>
      <c r="B853" t="s">
        <v>562</v>
      </c>
      <c r="C853" t="s">
        <v>33</v>
      </c>
      <c r="D853">
        <v>1</v>
      </c>
      <c r="E853" t="str">
        <f t="shared" si="20"/>
        <v>30102 Deodorant</v>
      </c>
      <c r="H853" s="10"/>
      <c r="I853" s="10"/>
      <c r="J853" s="10"/>
      <c r="K853" s="10"/>
    </row>
    <row r="854" spans="1:11" x14ac:dyDescent="0.25">
      <c r="A854">
        <v>30102</v>
      </c>
      <c r="B854" t="s">
        <v>562</v>
      </c>
      <c r="C854" t="s">
        <v>197</v>
      </c>
      <c r="D854">
        <v>1</v>
      </c>
      <c r="E854" t="str">
        <f t="shared" si="20"/>
        <v>30102 Deodorant</v>
      </c>
      <c r="H854" s="10"/>
      <c r="I854" s="10"/>
      <c r="J854" s="10"/>
      <c r="K854" s="10"/>
    </row>
    <row r="855" spans="1:11" x14ac:dyDescent="0.25">
      <c r="A855">
        <v>30102</v>
      </c>
      <c r="B855" t="s">
        <v>562</v>
      </c>
      <c r="C855" t="s">
        <v>98</v>
      </c>
      <c r="D855">
        <v>1</v>
      </c>
      <c r="E855" t="str">
        <f t="shared" si="20"/>
        <v>30102 Deodorant</v>
      </c>
      <c r="H855" s="10"/>
      <c r="I855" s="10"/>
      <c r="J855" s="10"/>
      <c r="K855" s="10"/>
    </row>
    <row r="856" spans="1:11" x14ac:dyDescent="0.25">
      <c r="A856">
        <v>30102</v>
      </c>
      <c r="B856" t="s">
        <v>562</v>
      </c>
      <c r="C856" t="s">
        <v>138</v>
      </c>
      <c r="D856">
        <v>1</v>
      </c>
      <c r="E856" t="str">
        <f t="shared" si="20"/>
        <v>30102 Deodorant</v>
      </c>
      <c r="H856" s="10"/>
      <c r="I856" s="10"/>
      <c r="J856" s="10"/>
      <c r="K856" s="10"/>
    </row>
    <row r="857" spans="1:11" x14ac:dyDescent="0.25">
      <c r="A857">
        <v>30102</v>
      </c>
      <c r="B857" t="s">
        <v>562</v>
      </c>
      <c r="C857" t="s">
        <v>207</v>
      </c>
      <c r="D857">
        <v>1</v>
      </c>
      <c r="E857" t="str">
        <f t="shared" si="20"/>
        <v>30102 Deodorant</v>
      </c>
      <c r="H857" s="10"/>
      <c r="I857" s="10"/>
      <c r="J857" s="10"/>
      <c r="K857" s="10"/>
    </row>
    <row r="858" spans="1:11" x14ac:dyDescent="0.25">
      <c r="A858">
        <v>30102</v>
      </c>
      <c r="B858" t="s">
        <v>562</v>
      </c>
      <c r="C858" t="s">
        <v>308</v>
      </c>
      <c r="D858">
        <v>1</v>
      </c>
      <c r="E858" t="str">
        <f t="shared" ref="E858:E876" si="21">A858&amp;" "&amp;B858</f>
        <v>30102 Deodorant</v>
      </c>
      <c r="H858" s="10"/>
      <c r="I858" s="10"/>
      <c r="J858" s="10"/>
      <c r="K858" s="10"/>
    </row>
    <row r="859" spans="1:11" x14ac:dyDescent="0.25">
      <c r="A859">
        <v>30102</v>
      </c>
      <c r="B859" t="s">
        <v>562</v>
      </c>
      <c r="C859" t="s">
        <v>74</v>
      </c>
      <c r="D859">
        <v>1</v>
      </c>
      <c r="E859" t="str">
        <f t="shared" si="21"/>
        <v>30102 Deodorant</v>
      </c>
      <c r="H859" s="10"/>
      <c r="I859" s="10"/>
      <c r="J859" s="10"/>
      <c r="K859" s="10"/>
    </row>
    <row r="860" spans="1:11" x14ac:dyDescent="0.25">
      <c r="A860">
        <v>30102</v>
      </c>
      <c r="B860" t="s">
        <v>562</v>
      </c>
      <c r="C860" t="s">
        <v>299</v>
      </c>
      <c r="D860">
        <v>1</v>
      </c>
      <c r="E860" t="str">
        <f t="shared" si="21"/>
        <v>30102 Deodorant</v>
      </c>
      <c r="H860" s="10"/>
      <c r="I860" s="10"/>
      <c r="J860" s="10"/>
      <c r="K860" s="10"/>
    </row>
    <row r="861" spans="1:11" x14ac:dyDescent="0.25">
      <c r="A861">
        <v>30102</v>
      </c>
      <c r="B861" t="s">
        <v>562</v>
      </c>
      <c r="C861" t="s">
        <v>112</v>
      </c>
      <c r="D861">
        <v>1</v>
      </c>
      <c r="E861" t="str">
        <f t="shared" si="21"/>
        <v>30102 Deodorant</v>
      </c>
      <c r="H861" s="10"/>
      <c r="I861" s="10"/>
      <c r="J861" s="10"/>
      <c r="K861" s="10"/>
    </row>
    <row r="862" spans="1:11" x14ac:dyDescent="0.25">
      <c r="A862">
        <v>30201</v>
      </c>
      <c r="B862" t="s">
        <v>563</v>
      </c>
      <c r="C862" t="s">
        <v>46</v>
      </c>
      <c r="D862">
        <v>244</v>
      </c>
      <c r="E862" t="str">
        <f t="shared" si="21"/>
        <v>30201 Anti-microbial Dry Hand Wash (Hand Sanitizer)</v>
      </c>
      <c r="H862" s="10"/>
      <c r="I862" s="10"/>
      <c r="J862" s="10"/>
      <c r="K862" s="10"/>
    </row>
    <row r="863" spans="1:11" x14ac:dyDescent="0.25">
      <c r="A863">
        <v>30201</v>
      </c>
      <c r="B863" t="s">
        <v>563</v>
      </c>
      <c r="C863" t="s">
        <v>153</v>
      </c>
      <c r="D863">
        <v>197</v>
      </c>
      <c r="E863" t="str">
        <f t="shared" si="21"/>
        <v>30201 Anti-microbial Dry Hand Wash (Hand Sanitizer)</v>
      </c>
      <c r="H863" s="10"/>
      <c r="I863" s="10"/>
      <c r="J863" s="10"/>
      <c r="K863" s="10"/>
    </row>
    <row r="864" spans="1:11" x14ac:dyDescent="0.25">
      <c r="A864">
        <v>30201</v>
      </c>
      <c r="B864" t="s">
        <v>563</v>
      </c>
      <c r="C864" t="s">
        <v>137</v>
      </c>
      <c r="D864">
        <v>63</v>
      </c>
      <c r="E864" t="str">
        <f t="shared" si="21"/>
        <v>30201 Anti-microbial Dry Hand Wash (Hand Sanitizer)</v>
      </c>
      <c r="H864" s="10"/>
      <c r="I864" s="10"/>
      <c r="J864" s="10"/>
      <c r="K864" s="10"/>
    </row>
    <row r="865" spans="1:11" x14ac:dyDescent="0.25">
      <c r="A865">
        <v>30201</v>
      </c>
      <c r="B865" t="s">
        <v>563</v>
      </c>
      <c r="C865" t="s">
        <v>93</v>
      </c>
      <c r="D865">
        <v>37</v>
      </c>
      <c r="E865" t="str">
        <f t="shared" si="21"/>
        <v>30201 Anti-microbial Dry Hand Wash (Hand Sanitizer)</v>
      </c>
      <c r="H865" s="10"/>
      <c r="I865" s="10"/>
      <c r="J865" s="10"/>
      <c r="K865" s="10"/>
    </row>
    <row r="866" spans="1:11" x14ac:dyDescent="0.25">
      <c r="A866">
        <v>30201</v>
      </c>
      <c r="B866" t="s">
        <v>563</v>
      </c>
      <c r="C866" t="s">
        <v>505</v>
      </c>
      <c r="D866">
        <v>35</v>
      </c>
      <c r="E866" t="str">
        <f t="shared" si="21"/>
        <v>30201 Anti-microbial Dry Hand Wash (Hand Sanitizer)</v>
      </c>
      <c r="H866" s="10"/>
      <c r="I866" s="10"/>
      <c r="J866" s="10"/>
      <c r="K866" s="10"/>
    </row>
    <row r="867" spans="1:11" x14ac:dyDescent="0.25">
      <c r="A867">
        <v>30201</v>
      </c>
      <c r="B867" t="s">
        <v>563</v>
      </c>
      <c r="C867" t="s">
        <v>507</v>
      </c>
      <c r="D867">
        <v>29</v>
      </c>
      <c r="E867" t="str">
        <f t="shared" si="21"/>
        <v>30201 Anti-microbial Dry Hand Wash (Hand Sanitizer)</v>
      </c>
      <c r="H867" s="10"/>
      <c r="I867" s="10"/>
      <c r="J867" s="10"/>
      <c r="K867" s="10"/>
    </row>
    <row r="868" spans="1:11" x14ac:dyDescent="0.25">
      <c r="A868">
        <v>30201</v>
      </c>
      <c r="B868" t="s">
        <v>563</v>
      </c>
      <c r="C868" t="s">
        <v>132</v>
      </c>
      <c r="D868">
        <v>23</v>
      </c>
      <c r="E868" t="str">
        <f t="shared" si="21"/>
        <v>30201 Anti-microbial Dry Hand Wash (Hand Sanitizer)</v>
      </c>
      <c r="H868" s="10"/>
      <c r="I868" s="10"/>
      <c r="J868" s="10"/>
      <c r="K868" s="10"/>
    </row>
    <row r="869" spans="1:11" x14ac:dyDescent="0.25">
      <c r="A869">
        <v>30201</v>
      </c>
      <c r="B869" t="s">
        <v>563</v>
      </c>
      <c r="C869" t="s">
        <v>411</v>
      </c>
      <c r="D869">
        <v>22</v>
      </c>
      <c r="E869" t="str">
        <f t="shared" si="21"/>
        <v>30201 Anti-microbial Dry Hand Wash (Hand Sanitizer)</v>
      </c>
      <c r="H869" s="10"/>
      <c r="I869" s="10"/>
      <c r="J869" s="10"/>
      <c r="K869" s="10"/>
    </row>
    <row r="870" spans="1:11" x14ac:dyDescent="0.25">
      <c r="A870">
        <v>30201</v>
      </c>
      <c r="B870" t="s">
        <v>563</v>
      </c>
      <c r="C870" t="s">
        <v>304</v>
      </c>
      <c r="D870">
        <v>22</v>
      </c>
      <c r="E870" t="str">
        <f t="shared" si="21"/>
        <v>30201 Anti-microbial Dry Hand Wash (Hand Sanitizer)</v>
      </c>
      <c r="H870" s="10"/>
      <c r="I870" s="10"/>
      <c r="J870" s="10"/>
      <c r="K870" s="10"/>
    </row>
    <row r="871" spans="1:11" x14ac:dyDescent="0.25">
      <c r="A871">
        <v>30201</v>
      </c>
      <c r="B871" t="s">
        <v>563</v>
      </c>
      <c r="C871" t="s">
        <v>70</v>
      </c>
      <c r="D871">
        <v>21</v>
      </c>
      <c r="E871" t="str">
        <f t="shared" si="21"/>
        <v>30201 Anti-microbial Dry Hand Wash (Hand Sanitizer)</v>
      </c>
      <c r="H871" s="10"/>
      <c r="I871" s="10"/>
      <c r="J871" s="10"/>
      <c r="K871" s="10"/>
    </row>
    <row r="872" spans="1:11" x14ac:dyDescent="0.25">
      <c r="A872">
        <v>30201</v>
      </c>
      <c r="B872" t="s">
        <v>563</v>
      </c>
      <c r="C872" t="s">
        <v>309</v>
      </c>
      <c r="D872">
        <v>19</v>
      </c>
      <c r="E872" t="str">
        <f t="shared" si="21"/>
        <v>30201 Anti-microbial Dry Hand Wash (Hand Sanitizer)</v>
      </c>
      <c r="H872" s="10"/>
      <c r="I872" s="10"/>
      <c r="J872" s="10"/>
      <c r="K872" s="10"/>
    </row>
    <row r="873" spans="1:11" x14ac:dyDescent="0.25">
      <c r="A873">
        <v>30201</v>
      </c>
      <c r="B873" t="s">
        <v>563</v>
      </c>
      <c r="C873" t="s">
        <v>202</v>
      </c>
      <c r="D873">
        <v>17</v>
      </c>
      <c r="E873" t="str">
        <f t="shared" si="21"/>
        <v>30201 Anti-microbial Dry Hand Wash (Hand Sanitizer)</v>
      </c>
      <c r="H873" s="10"/>
      <c r="I873" s="10"/>
      <c r="J873" s="10"/>
      <c r="K873" s="10"/>
    </row>
    <row r="874" spans="1:11" x14ac:dyDescent="0.25">
      <c r="A874">
        <v>30201</v>
      </c>
      <c r="B874" t="s">
        <v>563</v>
      </c>
      <c r="C874" t="s">
        <v>259</v>
      </c>
      <c r="D874">
        <v>15</v>
      </c>
      <c r="E874" t="str">
        <f t="shared" si="21"/>
        <v>30201 Anti-microbial Dry Hand Wash (Hand Sanitizer)</v>
      </c>
      <c r="H874" s="10"/>
      <c r="I874" s="10"/>
      <c r="J874" s="10"/>
      <c r="K874" s="10"/>
    </row>
    <row r="875" spans="1:11" x14ac:dyDescent="0.25">
      <c r="A875">
        <v>30201</v>
      </c>
      <c r="B875" t="s">
        <v>563</v>
      </c>
      <c r="C875" t="s">
        <v>459</v>
      </c>
      <c r="D875">
        <v>14</v>
      </c>
      <c r="E875" t="str">
        <f t="shared" si="21"/>
        <v>30201 Anti-microbial Dry Hand Wash (Hand Sanitizer)</v>
      </c>
      <c r="H875" s="10"/>
      <c r="I875" s="10"/>
      <c r="J875" s="10"/>
      <c r="K875" s="10"/>
    </row>
    <row r="876" spans="1:11" x14ac:dyDescent="0.25">
      <c r="A876">
        <v>30201</v>
      </c>
      <c r="B876" t="s">
        <v>563</v>
      </c>
      <c r="C876" t="s">
        <v>480</v>
      </c>
      <c r="D876">
        <v>12</v>
      </c>
      <c r="E876" t="str">
        <f t="shared" si="21"/>
        <v>30201 Anti-microbial Dry Hand Wash (Hand Sanitizer)</v>
      </c>
      <c r="H876" s="10"/>
      <c r="I876" s="10"/>
      <c r="J876" s="10"/>
      <c r="K876" s="10"/>
    </row>
    <row r="877" spans="1:11" x14ac:dyDescent="0.25">
      <c r="A877">
        <v>30201</v>
      </c>
      <c r="B877" t="s">
        <v>563</v>
      </c>
      <c r="C877" t="s">
        <v>494</v>
      </c>
      <c r="D877">
        <v>11</v>
      </c>
      <c r="E877" t="str">
        <f t="shared" ref="E877:E919" si="22">A877&amp;" "&amp;B877</f>
        <v>30201 Anti-microbial Dry Hand Wash (Hand Sanitizer)</v>
      </c>
      <c r="H877" s="10"/>
      <c r="I877" s="10"/>
      <c r="J877" s="10"/>
      <c r="K877" s="10"/>
    </row>
    <row r="878" spans="1:11" x14ac:dyDescent="0.25">
      <c r="A878">
        <v>30201</v>
      </c>
      <c r="B878" t="s">
        <v>563</v>
      </c>
      <c r="C878" t="s">
        <v>84</v>
      </c>
      <c r="D878">
        <v>11</v>
      </c>
      <c r="E878" t="str">
        <f t="shared" si="22"/>
        <v>30201 Anti-microbial Dry Hand Wash (Hand Sanitizer)</v>
      </c>
      <c r="H878" s="10"/>
      <c r="I878" s="10"/>
      <c r="J878" s="10"/>
      <c r="K878" s="10"/>
    </row>
    <row r="879" spans="1:11" x14ac:dyDescent="0.25">
      <c r="A879">
        <v>30201</v>
      </c>
      <c r="B879" t="s">
        <v>563</v>
      </c>
      <c r="C879" t="s">
        <v>114</v>
      </c>
      <c r="D879">
        <v>11</v>
      </c>
      <c r="E879" t="str">
        <f t="shared" si="22"/>
        <v>30201 Anti-microbial Dry Hand Wash (Hand Sanitizer)</v>
      </c>
      <c r="H879" s="10"/>
      <c r="I879" s="10"/>
      <c r="J879" s="10"/>
      <c r="K879" s="10"/>
    </row>
    <row r="880" spans="1:11" x14ac:dyDescent="0.25">
      <c r="A880">
        <v>30201</v>
      </c>
      <c r="B880" t="s">
        <v>563</v>
      </c>
      <c r="C880" t="s">
        <v>465</v>
      </c>
      <c r="D880">
        <v>10</v>
      </c>
      <c r="E880" t="str">
        <f t="shared" si="22"/>
        <v>30201 Anti-microbial Dry Hand Wash (Hand Sanitizer)</v>
      </c>
      <c r="H880" s="10"/>
      <c r="I880" s="10"/>
      <c r="J880" s="10"/>
      <c r="K880" s="10"/>
    </row>
    <row r="881" spans="1:11" x14ac:dyDescent="0.25">
      <c r="A881">
        <v>30201</v>
      </c>
      <c r="B881" t="s">
        <v>563</v>
      </c>
      <c r="C881" t="s">
        <v>521</v>
      </c>
      <c r="D881">
        <v>9</v>
      </c>
      <c r="E881" t="str">
        <f t="shared" si="22"/>
        <v>30201 Anti-microbial Dry Hand Wash (Hand Sanitizer)</v>
      </c>
      <c r="H881" s="10"/>
      <c r="I881" s="10"/>
      <c r="J881" s="10"/>
      <c r="K881" s="10"/>
    </row>
    <row r="882" spans="1:11" x14ac:dyDescent="0.25">
      <c r="A882">
        <v>30201</v>
      </c>
      <c r="B882" t="s">
        <v>563</v>
      </c>
      <c r="C882" t="s">
        <v>122</v>
      </c>
      <c r="D882">
        <v>8</v>
      </c>
      <c r="E882" t="str">
        <f t="shared" si="22"/>
        <v>30201 Anti-microbial Dry Hand Wash (Hand Sanitizer)</v>
      </c>
      <c r="H882" s="10"/>
      <c r="I882" s="10"/>
      <c r="J882" s="10"/>
      <c r="K882" s="10"/>
    </row>
    <row r="883" spans="1:11" x14ac:dyDescent="0.25">
      <c r="A883">
        <v>30201</v>
      </c>
      <c r="B883" t="s">
        <v>563</v>
      </c>
      <c r="C883" t="s">
        <v>204</v>
      </c>
      <c r="D883">
        <v>8</v>
      </c>
      <c r="E883" t="str">
        <f t="shared" si="22"/>
        <v>30201 Anti-microbial Dry Hand Wash (Hand Sanitizer)</v>
      </c>
      <c r="H883" s="10"/>
      <c r="I883" s="10"/>
      <c r="J883" s="10"/>
      <c r="K883" s="10"/>
    </row>
    <row r="884" spans="1:11" x14ac:dyDescent="0.25">
      <c r="A884">
        <v>30201</v>
      </c>
      <c r="B884" t="s">
        <v>563</v>
      </c>
      <c r="C884" t="s">
        <v>71</v>
      </c>
      <c r="D884">
        <v>8</v>
      </c>
      <c r="E884" t="str">
        <f t="shared" si="22"/>
        <v>30201 Anti-microbial Dry Hand Wash (Hand Sanitizer)</v>
      </c>
      <c r="H884" s="10"/>
      <c r="I884" s="10"/>
      <c r="J884" s="10"/>
      <c r="K884" s="10"/>
    </row>
    <row r="885" spans="1:11" x14ac:dyDescent="0.25">
      <c r="A885">
        <v>30201</v>
      </c>
      <c r="B885" t="s">
        <v>563</v>
      </c>
      <c r="C885" t="s">
        <v>55</v>
      </c>
      <c r="D885">
        <v>8</v>
      </c>
      <c r="E885" t="str">
        <f t="shared" si="22"/>
        <v>30201 Anti-microbial Dry Hand Wash (Hand Sanitizer)</v>
      </c>
      <c r="H885" s="10"/>
      <c r="I885" s="10"/>
      <c r="J885" s="10"/>
      <c r="K885" s="10"/>
    </row>
    <row r="886" spans="1:11" x14ac:dyDescent="0.25">
      <c r="A886">
        <v>30201</v>
      </c>
      <c r="B886" t="s">
        <v>563</v>
      </c>
      <c r="C886" t="s">
        <v>486</v>
      </c>
      <c r="D886">
        <v>7</v>
      </c>
      <c r="E886" t="str">
        <f t="shared" si="22"/>
        <v>30201 Anti-microbial Dry Hand Wash (Hand Sanitizer)</v>
      </c>
      <c r="H886" s="10"/>
      <c r="I886" s="10"/>
      <c r="J886" s="10"/>
      <c r="K886" s="10"/>
    </row>
    <row r="887" spans="1:11" x14ac:dyDescent="0.25">
      <c r="A887">
        <v>30201</v>
      </c>
      <c r="B887" t="s">
        <v>563</v>
      </c>
      <c r="C887" t="s">
        <v>179</v>
      </c>
      <c r="D887">
        <v>6</v>
      </c>
      <c r="E887" t="str">
        <f t="shared" si="22"/>
        <v>30201 Anti-microbial Dry Hand Wash (Hand Sanitizer)</v>
      </c>
      <c r="H887" s="10"/>
      <c r="I887" s="10"/>
      <c r="J887" s="10"/>
      <c r="K887" s="10"/>
    </row>
    <row r="888" spans="1:11" x14ac:dyDescent="0.25">
      <c r="A888">
        <v>30201</v>
      </c>
      <c r="B888" t="s">
        <v>563</v>
      </c>
      <c r="C888" t="s">
        <v>118</v>
      </c>
      <c r="D888">
        <v>6</v>
      </c>
      <c r="E888" t="str">
        <f t="shared" si="22"/>
        <v>30201 Anti-microbial Dry Hand Wash (Hand Sanitizer)</v>
      </c>
      <c r="H888" s="10"/>
      <c r="I888" s="10"/>
      <c r="J888" s="10"/>
      <c r="K888" s="10"/>
    </row>
    <row r="889" spans="1:11" x14ac:dyDescent="0.25">
      <c r="A889">
        <v>30201</v>
      </c>
      <c r="B889" t="s">
        <v>563</v>
      </c>
      <c r="C889" t="s">
        <v>442</v>
      </c>
      <c r="D889">
        <v>6</v>
      </c>
      <c r="E889" t="str">
        <f t="shared" si="22"/>
        <v>30201 Anti-microbial Dry Hand Wash (Hand Sanitizer)</v>
      </c>
      <c r="H889" s="10"/>
      <c r="I889" s="10"/>
      <c r="J889" s="10"/>
      <c r="K889" s="10"/>
    </row>
    <row r="890" spans="1:11" x14ac:dyDescent="0.25">
      <c r="A890">
        <v>30201</v>
      </c>
      <c r="B890" t="s">
        <v>563</v>
      </c>
      <c r="C890" t="s">
        <v>280</v>
      </c>
      <c r="D890">
        <v>6</v>
      </c>
      <c r="E890" t="str">
        <f t="shared" si="22"/>
        <v>30201 Anti-microbial Dry Hand Wash (Hand Sanitizer)</v>
      </c>
      <c r="H890" s="10"/>
      <c r="I890" s="10"/>
      <c r="J890" s="10"/>
      <c r="K890" s="10"/>
    </row>
    <row r="891" spans="1:11" x14ac:dyDescent="0.25">
      <c r="A891">
        <v>30201</v>
      </c>
      <c r="B891" t="s">
        <v>563</v>
      </c>
      <c r="C891" t="s">
        <v>305</v>
      </c>
      <c r="D891">
        <v>4</v>
      </c>
      <c r="E891" t="str">
        <f t="shared" si="22"/>
        <v>30201 Anti-microbial Dry Hand Wash (Hand Sanitizer)</v>
      </c>
      <c r="H891" s="10"/>
      <c r="I891" s="10"/>
      <c r="J891" s="10"/>
      <c r="K891" s="10"/>
    </row>
    <row r="892" spans="1:11" x14ac:dyDescent="0.25">
      <c r="A892">
        <v>30201</v>
      </c>
      <c r="B892" t="s">
        <v>563</v>
      </c>
      <c r="C892" t="s">
        <v>316</v>
      </c>
      <c r="D892">
        <v>4</v>
      </c>
      <c r="E892" t="str">
        <f t="shared" si="22"/>
        <v>30201 Anti-microbial Dry Hand Wash (Hand Sanitizer)</v>
      </c>
      <c r="H892" s="10"/>
      <c r="I892" s="10"/>
      <c r="J892" s="10"/>
      <c r="K892" s="10"/>
    </row>
    <row r="893" spans="1:11" x14ac:dyDescent="0.25">
      <c r="A893">
        <v>30201</v>
      </c>
      <c r="B893" t="s">
        <v>563</v>
      </c>
      <c r="C893" t="s">
        <v>261</v>
      </c>
      <c r="D893">
        <v>3</v>
      </c>
      <c r="E893" t="str">
        <f t="shared" si="22"/>
        <v>30201 Anti-microbial Dry Hand Wash (Hand Sanitizer)</v>
      </c>
      <c r="H893" s="10"/>
      <c r="I893" s="10"/>
      <c r="J893" s="10"/>
      <c r="K893" s="10"/>
    </row>
    <row r="894" spans="1:11" x14ac:dyDescent="0.25">
      <c r="A894">
        <v>30201</v>
      </c>
      <c r="B894" t="s">
        <v>563</v>
      </c>
      <c r="C894" t="s">
        <v>160</v>
      </c>
      <c r="D894">
        <v>3</v>
      </c>
      <c r="E894" t="str">
        <f t="shared" si="22"/>
        <v>30201 Anti-microbial Dry Hand Wash (Hand Sanitizer)</v>
      </c>
      <c r="H894" s="10"/>
      <c r="I894" s="10"/>
      <c r="J894" s="10"/>
      <c r="K894" s="10"/>
    </row>
    <row r="895" spans="1:11" x14ac:dyDescent="0.25">
      <c r="A895">
        <v>30201</v>
      </c>
      <c r="B895" t="s">
        <v>563</v>
      </c>
      <c r="C895" t="s">
        <v>432</v>
      </c>
      <c r="D895">
        <v>3</v>
      </c>
      <c r="E895" t="str">
        <f t="shared" si="22"/>
        <v>30201 Anti-microbial Dry Hand Wash (Hand Sanitizer)</v>
      </c>
      <c r="H895" s="10"/>
      <c r="I895" s="10"/>
      <c r="J895" s="10"/>
      <c r="K895" s="10"/>
    </row>
    <row r="896" spans="1:11" x14ac:dyDescent="0.25">
      <c r="A896">
        <v>30201</v>
      </c>
      <c r="B896" t="s">
        <v>563</v>
      </c>
      <c r="C896" t="s">
        <v>205</v>
      </c>
      <c r="D896">
        <v>3</v>
      </c>
      <c r="E896" t="str">
        <f t="shared" si="22"/>
        <v>30201 Anti-microbial Dry Hand Wash (Hand Sanitizer)</v>
      </c>
      <c r="H896" s="10"/>
      <c r="I896" s="10"/>
      <c r="J896" s="10"/>
      <c r="K896" s="10"/>
    </row>
    <row r="897" spans="1:11" x14ac:dyDescent="0.25">
      <c r="A897">
        <v>30201</v>
      </c>
      <c r="B897" t="s">
        <v>563</v>
      </c>
      <c r="C897" t="s">
        <v>452</v>
      </c>
      <c r="D897">
        <v>3</v>
      </c>
      <c r="E897" t="str">
        <f t="shared" si="22"/>
        <v>30201 Anti-microbial Dry Hand Wash (Hand Sanitizer)</v>
      </c>
      <c r="H897" s="10"/>
      <c r="I897" s="10"/>
      <c r="J897" s="10"/>
      <c r="K897" s="10"/>
    </row>
    <row r="898" spans="1:11" x14ac:dyDescent="0.25">
      <c r="A898">
        <v>30201</v>
      </c>
      <c r="B898" t="s">
        <v>563</v>
      </c>
      <c r="C898" t="s">
        <v>7</v>
      </c>
      <c r="D898">
        <v>3</v>
      </c>
      <c r="E898" t="str">
        <f t="shared" si="22"/>
        <v>30201 Anti-microbial Dry Hand Wash (Hand Sanitizer)</v>
      </c>
      <c r="H898" s="10"/>
      <c r="I898" s="10"/>
      <c r="J898" s="10"/>
      <c r="K898" s="10"/>
    </row>
    <row r="899" spans="1:11" x14ac:dyDescent="0.25">
      <c r="A899">
        <v>30201</v>
      </c>
      <c r="B899" t="s">
        <v>563</v>
      </c>
      <c r="C899" t="s">
        <v>58</v>
      </c>
      <c r="D899">
        <v>3</v>
      </c>
      <c r="E899" t="str">
        <f t="shared" si="22"/>
        <v>30201 Anti-microbial Dry Hand Wash (Hand Sanitizer)</v>
      </c>
      <c r="H899" s="10"/>
      <c r="I899" s="10"/>
      <c r="J899" s="10"/>
      <c r="K899" s="10"/>
    </row>
    <row r="900" spans="1:11" x14ac:dyDescent="0.25">
      <c r="A900">
        <v>30201</v>
      </c>
      <c r="B900" t="s">
        <v>563</v>
      </c>
      <c r="C900" t="s">
        <v>515</v>
      </c>
      <c r="D900">
        <v>3</v>
      </c>
      <c r="E900" t="str">
        <f t="shared" si="22"/>
        <v>30201 Anti-microbial Dry Hand Wash (Hand Sanitizer)</v>
      </c>
      <c r="H900" s="10"/>
      <c r="I900" s="10"/>
      <c r="J900" s="10"/>
      <c r="K900" s="10"/>
    </row>
    <row r="901" spans="1:11" x14ac:dyDescent="0.25">
      <c r="A901">
        <v>30201</v>
      </c>
      <c r="B901" t="s">
        <v>563</v>
      </c>
      <c r="C901" t="s">
        <v>317</v>
      </c>
      <c r="D901">
        <v>3</v>
      </c>
      <c r="E901" t="str">
        <f t="shared" si="22"/>
        <v>30201 Anti-microbial Dry Hand Wash (Hand Sanitizer)</v>
      </c>
      <c r="H901" s="10"/>
      <c r="I901" s="10"/>
      <c r="J901" s="10"/>
      <c r="K901" s="10"/>
    </row>
    <row r="902" spans="1:11" x14ac:dyDescent="0.25">
      <c r="A902">
        <v>30201</v>
      </c>
      <c r="B902" t="s">
        <v>563</v>
      </c>
      <c r="C902" t="s">
        <v>382</v>
      </c>
      <c r="D902">
        <v>3</v>
      </c>
      <c r="E902" t="str">
        <f t="shared" si="22"/>
        <v>30201 Anti-microbial Dry Hand Wash (Hand Sanitizer)</v>
      </c>
      <c r="H902" s="10"/>
      <c r="I902" s="10"/>
      <c r="J902" s="10"/>
      <c r="K902" s="10"/>
    </row>
    <row r="903" spans="1:11" x14ac:dyDescent="0.25">
      <c r="A903">
        <v>30201</v>
      </c>
      <c r="B903" t="s">
        <v>563</v>
      </c>
      <c r="C903" t="s">
        <v>509</v>
      </c>
      <c r="D903">
        <v>3</v>
      </c>
      <c r="E903" t="str">
        <f t="shared" si="22"/>
        <v>30201 Anti-microbial Dry Hand Wash (Hand Sanitizer)</v>
      </c>
      <c r="H903" s="10"/>
      <c r="I903" s="10"/>
      <c r="J903" s="10"/>
      <c r="K903" s="10"/>
    </row>
    <row r="904" spans="1:11" x14ac:dyDescent="0.25">
      <c r="A904">
        <v>30201</v>
      </c>
      <c r="B904" t="s">
        <v>563</v>
      </c>
      <c r="C904" t="s">
        <v>481</v>
      </c>
      <c r="D904">
        <v>2</v>
      </c>
      <c r="E904" t="str">
        <f t="shared" si="22"/>
        <v>30201 Anti-microbial Dry Hand Wash (Hand Sanitizer)</v>
      </c>
      <c r="H904" s="10"/>
      <c r="I904" s="10"/>
      <c r="J904" s="10"/>
      <c r="K904" s="10"/>
    </row>
    <row r="905" spans="1:11" x14ac:dyDescent="0.25">
      <c r="A905">
        <v>30201</v>
      </c>
      <c r="B905" t="s">
        <v>563</v>
      </c>
      <c r="C905" t="s">
        <v>326</v>
      </c>
      <c r="D905">
        <v>2</v>
      </c>
      <c r="E905" t="str">
        <f t="shared" si="22"/>
        <v>30201 Anti-microbial Dry Hand Wash (Hand Sanitizer)</v>
      </c>
      <c r="H905" s="10"/>
      <c r="I905" s="10"/>
      <c r="J905" s="10"/>
      <c r="K905" s="10"/>
    </row>
    <row r="906" spans="1:11" x14ac:dyDescent="0.25">
      <c r="A906">
        <v>30201</v>
      </c>
      <c r="B906" t="s">
        <v>563</v>
      </c>
      <c r="C906" t="s">
        <v>436</v>
      </c>
      <c r="D906">
        <v>2</v>
      </c>
      <c r="E906" t="str">
        <f t="shared" si="22"/>
        <v>30201 Anti-microbial Dry Hand Wash (Hand Sanitizer)</v>
      </c>
      <c r="H906" s="10"/>
      <c r="I906" s="10"/>
      <c r="J906" s="10"/>
      <c r="K906" s="10"/>
    </row>
    <row r="907" spans="1:11" x14ac:dyDescent="0.25">
      <c r="A907">
        <v>30201</v>
      </c>
      <c r="B907" t="s">
        <v>563</v>
      </c>
      <c r="C907" t="s">
        <v>226</v>
      </c>
      <c r="D907">
        <v>2</v>
      </c>
      <c r="E907" t="str">
        <f t="shared" si="22"/>
        <v>30201 Anti-microbial Dry Hand Wash (Hand Sanitizer)</v>
      </c>
      <c r="H907" s="10"/>
      <c r="I907" s="10"/>
      <c r="J907" s="10"/>
      <c r="K907" s="10"/>
    </row>
    <row r="908" spans="1:11" x14ac:dyDescent="0.25">
      <c r="A908">
        <v>30201</v>
      </c>
      <c r="B908" t="s">
        <v>563</v>
      </c>
      <c r="C908" t="s">
        <v>449</v>
      </c>
      <c r="D908">
        <v>2</v>
      </c>
      <c r="E908" t="str">
        <f t="shared" si="22"/>
        <v>30201 Anti-microbial Dry Hand Wash (Hand Sanitizer)</v>
      </c>
      <c r="H908" s="10"/>
      <c r="I908" s="10"/>
      <c r="J908" s="10"/>
      <c r="K908" s="10"/>
    </row>
    <row r="909" spans="1:11" x14ac:dyDescent="0.25">
      <c r="A909">
        <v>30201</v>
      </c>
      <c r="B909" t="s">
        <v>563</v>
      </c>
      <c r="C909" t="s">
        <v>297</v>
      </c>
      <c r="D909">
        <v>2</v>
      </c>
      <c r="E909" t="str">
        <f t="shared" si="22"/>
        <v>30201 Anti-microbial Dry Hand Wash (Hand Sanitizer)</v>
      </c>
      <c r="H909" s="10"/>
      <c r="I909" s="10"/>
      <c r="J909" s="10"/>
      <c r="K909" s="10"/>
    </row>
    <row r="910" spans="1:11" x14ac:dyDescent="0.25">
      <c r="A910">
        <v>30201</v>
      </c>
      <c r="B910" t="s">
        <v>563</v>
      </c>
      <c r="C910" t="s">
        <v>530</v>
      </c>
      <c r="D910">
        <v>2</v>
      </c>
      <c r="E910" t="str">
        <f t="shared" si="22"/>
        <v>30201 Anti-microbial Dry Hand Wash (Hand Sanitizer)</v>
      </c>
      <c r="H910" s="10"/>
      <c r="I910" s="10"/>
      <c r="J910" s="10"/>
      <c r="K910" s="10"/>
    </row>
    <row r="911" spans="1:11" x14ac:dyDescent="0.25">
      <c r="A911">
        <v>30201</v>
      </c>
      <c r="B911" t="s">
        <v>563</v>
      </c>
      <c r="C911" t="s">
        <v>236</v>
      </c>
      <c r="D911">
        <v>2</v>
      </c>
      <c r="E911" t="str">
        <f t="shared" si="22"/>
        <v>30201 Anti-microbial Dry Hand Wash (Hand Sanitizer)</v>
      </c>
      <c r="H911" s="10"/>
      <c r="I911" s="10"/>
      <c r="J911" s="10"/>
      <c r="K911" s="10"/>
    </row>
    <row r="912" spans="1:11" x14ac:dyDescent="0.25">
      <c r="A912">
        <v>30201</v>
      </c>
      <c r="B912" t="s">
        <v>563</v>
      </c>
      <c r="C912" t="s">
        <v>138</v>
      </c>
      <c r="D912">
        <v>2</v>
      </c>
      <c r="E912" t="str">
        <f t="shared" si="22"/>
        <v>30201 Anti-microbial Dry Hand Wash (Hand Sanitizer)</v>
      </c>
      <c r="H912" s="10"/>
      <c r="I912" s="10"/>
      <c r="J912" s="10"/>
      <c r="K912" s="10"/>
    </row>
    <row r="913" spans="1:11" x14ac:dyDescent="0.25">
      <c r="A913">
        <v>30201</v>
      </c>
      <c r="B913" t="s">
        <v>563</v>
      </c>
      <c r="C913" t="s">
        <v>491</v>
      </c>
      <c r="D913">
        <v>2</v>
      </c>
      <c r="E913" t="str">
        <f t="shared" si="22"/>
        <v>30201 Anti-microbial Dry Hand Wash (Hand Sanitizer)</v>
      </c>
      <c r="H913" s="10"/>
      <c r="I913" s="10"/>
      <c r="J913" s="10"/>
      <c r="K913" s="10"/>
    </row>
    <row r="914" spans="1:11" x14ac:dyDescent="0.25">
      <c r="A914">
        <v>30201</v>
      </c>
      <c r="B914" t="s">
        <v>563</v>
      </c>
      <c r="C914" t="s">
        <v>216</v>
      </c>
      <c r="D914">
        <v>1</v>
      </c>
      <c r="E914" t="str">
        <f t="shared" si="22"/>
        <v>30201 Anti-microbial Dry Hand Wash (Hand Sanitizer)</v>
      </c>
      <c r="H914" s="10"/>
      <c r="I914" s="10"/>
      <c r="J914" s="10"/>
      <c r="K914" s="10"/>
    </row>
    <row r="915" spans="1:11" x14ac:dyDescent="0.25">
      <c r="A915">
        <v>30201</v>
      </c>
      <c r="B915" t="s">
        <v>563</v>
      </c>
      <c r="C915" t="s">
        <v>268</v>
      </c>
      <c r="D915">
        <v>1</v>
      </c>
      <c r="E915" t="str">
        <f t="shared" si="22"/>
        <v>30201 Anti-microbial Dry Hand Wash (Hand Sanitizer)</v>
      </c>
      <c r="H915" s="10"/>
      <c r="I915" s="10"/>
      <c r="J915" s="10"/>
      <c r="K915" s="10"/>
    </row>
    <row r="916" spans="1:11" x14ac:dyDescent="0.25">
      <c r="A916">
        <v>30201</v>
      </c>
      <c r="B916" t="s">
        <v>563</v>
      </c>
      <c r="C916" t="s">
        <v>493</v>
      </c>
      <c r="D916">
        <v>1</v>
      </c>
      <c r="E916" t="str">
        <f t="shared" si="22"/>
        <v>30201 Anti-microbial Dry Hand Wash (Hand Sanitizer)</v>
      </c>
      <c r="H916" s="10"/>
      <c r="I916" s="10"/>
      <c r="J916" s="10"/>
      <c r="K916" s="10"/>
    </row>
    <row r="917" spans="1:11" x14ac:dyDescent="0.25">
      <c r="A917">
        <v>30201</v>
      </c>
      <c r="B917" t="s">
        <v>563</v>
      </c>
      <c r="C917" t="s">
        <v>80</v>
      </c>
      <c r="D917">
        <v>1</v>
      </c>
      <c r="E917" t="str">
        <f t="shared" si="22"/>
        <v>30201 Anti-microbial Dry Hand Wash (Hand Sanitizer)</v>
      </c>
      <c r="H917" s="10"/>
      <c r="I917" s="10"/>
      <c r="J917" s="10"/>
      <c r="K917" s="10"/>
    </row>
    <row r="918" spans="1:11" x14ac:dyDescent="0.25">
      <c r="A918">
        <v>30201</v>
      </c>
      <c r="B918" t="s">
        <v>563</v>
      </c>
      <c r="C918" t="s">
        <v>27</v>
      </c>
      <c r="D918">
        <v>1</v>
      </c>
      <c r="E918" t="str">
        <f t="shared" si="22"/>
        <v>30201 Anti-microbial Dry Hand Wash (Hand Sanitizer)</v>
      </c>
      <c r="H918" s="10"/>
      <c r="I918" s="10"/>
      <c r="J918" s="10"/>
      <c r="K918" s="10"/>
    </row>
    <row r="919" spans="1:11" x14ac:dyDescent="0.25">
      <c r="A919">
        <v>30201</v>
      </c>
      <c r="B919" t="s">
        <v>563</v>
      </c>
      <c r="C919" t="s">
        <v>140</v>
      </c>
      <c r="D919">
        <v>1</v>
      </c>
      <c r="E919" t="str">
        <f t="shared" si="22"/>
        <v>30201 Anti-microbial Dry Hand Wash (Hand Sanitizer)</v>
      </c>
      <c r="H919" s="10"/>
      <c r="I919" s="10"/>
      <c r="J919" s="10"/>
      <c r="K919" s="10"/>
    </row>
    <row r="920" spans="1:11" x14ac:dyDescent="0.25">
      <c r="A920">
        <v>30201</v>
      </c>
      <c r="B920" t="s">
        <v>563</v>
      </c>
      <c r="C920" t="s">
        <v>533</v>
      </c>
      <c r="D920">
        <v>1</v>
      </c>
      <c r="E920" t="str">
        <f t="shared" ref="E920:E943" si="23">A920&amp;" "&amp;B920</f>
        <v>30201 Anti-microbial Dry Hand Wash (Hand Sanitizer)</v>
      </c>
      <c r="H920" s="10"/>
      <c r="I920" s="10"/>
      <c r="J920" s="10"/>
      <c r="K920" s="10"/>
    </row>
    <row r="921" spans="1:11" x14ac:dyDescent="0.25">
      <c r="A921">
        <v>30201</v>
      </c>
      <c r="B921" t="s">
        <v>563</v>
      </c>
      <c r="C921" t="s">
        <v>525</v>
      </c>
      <c r="D921">
        <v>1</v>
      </c>
      <c r="E921" t="str">
        <f t="shared" si="23"/>
        <v>30201 Anti-microbial Dry Hand Wash (Hand Sanitizer)</v>
      </c>
      <c r="H921" s="10"/>
      <c r="I921" s="10"/>
      <c r="J921" s="10"/>
      <c r="K921" s="10"/>
    </row>
    <row r="922" spans="1:11" x14ac:dyDescent="0.25">
      <c r="A922">
        <v>30201</v>
      </c>
      <c r="B922" t="s">
        <v>563</v>
      </c>
      <c r="C922" t="s">
        <v>437</v>
      </c>
      <c r="D922">
        <v>1</v>
      </c>
      <c r="E922" t="str">
        <f t="shared" si="23"/>
        <v>30201 Anti-microbial Dry Hand Wash (Hand Sanitizer)</v>
      </c>
      <c r="H922" s="10"/>
      <c r="I922" s="10"/>
      <c r="J922" s="10"/>
      <c r="K922" s="10"/>
    </row>
    <row r="923" spans="1:11" x14ac:dyDescent="0.25">
      <c r="A923">
        <v>30201</v>
      </c>
      <c r="B923" t="s">
        <v>563</v>
      </c>
      <c r="C923" t="s">
        <v>34</v>
      </c>
      <c r="D923">
        <v>1</v>
      </c>
      <c r="E923" t="str">
        <f t="shared" si="23"/>
        <v>30201 Anti-microbial Dry Hand Wash (Hand Sanitizer)</v>
      </c>
      <c r="H923" s="10"/>
      <c r="I923" s="10"/>
      <c r="J923" s="10"/>
      <c r="K923" s="10"/>
    </row>
    <row r="924" spans="1:11" x14ac:dyDescent="0.25">
      <c r="A924">
        <v>30201</v>
      </c>
      <c r="B924" t="s">
        <v>563</v>
      </c>
      <c r="C924" t="s">
        <v>464</v>
      </c>
      <c r="D924">
        <v>1</v>
      </c>
      <c r="E924" t="str">
        <f t="shared" si="23"/>
        <v>30201 Anti-microbial Dry Hand Wash (Hand Sanitizer)</v>
      </c>
      <c r="H924" s="10"/>
      <c r="I924" s="10"/>
      <c r="J924" s="10"/>
      <c r="K924" s="10"/>
    </row>
    <row r="925" spans="1:11" x14ac:dyDescent="0.25">
      <c r="A925">
        <v>30207</v>
      </c>
      <c r="B925" t="s">
        <v>564</v>
      </c>
      <c r="C925" t="s">
        <v>480</v>
      </c>
      <c r="D925">
        <v>626</v>
      </c>
      <c r="E925" t="str">
        <f t="shared" si="23"/>
        <v>30207 Body Wash/Mousse/Gel/Soap/Foam/Scrub</v>
      </c>
      <c r="H925" s="10"/>
      <c r="I925" s="10"/>
      <c r="J925" s="10"/>
      <c r="K925" s="10"/>
    </row>
    <row r="926" spans="1:11" x14ac:dyDescent="0.25">
      <c r="A926">
        <v>30207</v>
      </c>
      <c r="B926" t="s">
        <v>564</v>
      </c>
      <c r="C926" t="s">
        <v>46</v>
      </c>
      <c r="D926">
        <v>452</v>
      </c>
      <c r="E926" t="str">
        <f t="shared" si="23"/>
        <v>30207 Body Wash/Mousse/Gel/Soap/Foam/Scrub</v>
      </c>
      <c r="H926" s="10"/>
      <c r="I926" s="10"/>
      <c r="J926" s="10"/>
      <c r="K926" s="10"/>
    </row>
    <row r="927" spans="1:11" x14ac:dyDescent="0.25">
      <c r="A927">
        <v>30207</v>
      </c>
      <c r="B927" t="s">
        <v>564</v>
      </c>
      <c r="C927" t="s">
        <v>268</v>
      </c>
      <c r="D927">
        <v>347</v>
      </c>
      <c r="E927" t="str">
        <f t="shared" si="23"/>
        <v>30207 Body Wash/Mousse/Gel/Soap/Foam/Scrub</v>
      </c>
      <c r="H927" s="10"/>
      <c r="I927" s="10"/>
      <c r="J927" s="10"/>
      <c r="K927" s="10"/>
    </row>
    <row r="928" spans="1:11" x14ac:dyDescent="0.25">
      <c r="A928">
        <v>30207</v>
      </c>
      <c r="B928" t="s">
        <v>564</v>
      </c>
      <c r="C928" t="s">
        <v>316</v>
      </c>
      <c r="D928">
        <v>289</v>
      </c>
      <c r="E928" t="str">
        <f t="shared" si="23"/>
        <v>30207 Body Wash/Mousse/Gel/Soap/Foam/Scrub</v>
      </c>
      <c r="H928" s="10"/>
      <c r="I928" s="10"/>
      <c r="J928" s="10"/>
      <c r="K928" s="10"/>
    </row>
    <row r="929" spans="1:11" x14ac:dyDescent="0.25">
      <c r="A929">
        <v>30207</v>
      </c>
      <c r="B929" t="s">
        <v>564</v>
      </c>
      <c r="C929" t="s">
        <v>266</v>
      </c>
      <c r="D929">
        <v>213</v>
      </c>
      <c r="E929" t="str">
        <f t="shared" si="23"/>
        <v>30207 Body Wash/Mousse/Gel/Soap/Foam/Scrub</v>
      </c>
      <c r="H929" s="10"/>
      <c r="I929" s="10"/>
      <c r="J929" s="10"/>
      <c r="K929" s="10"/>
    </row>
    <row r="930" spans="1:11" x14ac:dyDescent="0.25">
      <c r="A930">
        <v>30207</v>
      </c>
      <c r="B930" t="s">
        <v>564</v>
      </c>
      <c r="C930" t="s">
        <v>494</v>
      </c>
      <c r="D930">
        <v>174</v>
      </c>
      <c r="E930" t="str">
        <f t="shared" si="23"/>
        <v>30207 Body Wash/Mousse/Gel/Soap/Foam/Scrub</v>
      </c>
      <c r="H930" s="10"/>
      <c r="I930" s="10"/>
      <c r="J930" s="10"/>
      <c r="K930" s="10"/>
    </row>
    <row r="931" spans="1:11" x14ac:dyDescent="0.25">
      <c r="A931">
        <v>30207</v>
      </c>
      <c r="B931" t="s">
        <v>564</v>
      </c>
      <c r="C931" t="s">
        <v>462</v>
      </c>
      <c r="D931">
        <v>172</v>
      </c>
      <c r="E931" t="str">
        <f t="shared" si="23"/>
        <v>30207 Body Wash/Mousse/Gel/Soap/Foam/Scrub</v>
      </c>
      <c r="H931" s="10"/>
      <c r="I931" s="10"/>
      <c r="J931" s="10"/>
      <c r="K931" s="10"/>
    </row>
    <row r="932" spans="1:11" x14ac:dyDescent="0.25">
      <c r="A932">
        <v>30207</v>
      </c>
      <c r="B932" t="s">
        <v>564</v>
      </c>
      <c r="C932" t="s">
        <v>519</v>
      </c>
      <c r="D932">
        <v>131</v>
      </c>
      <c r="E932" t="str">
        <f t="shared" si="23"/>
        <v>30207 Body Wash/Mousse/Gel/Soap/Foam/Scrub</v>
      </c>
      <c r="H932" s="10"/>
      <c r="I932" s="10"/>
      <c r="J932" s="10"/>
      <c r="K932" s="10"/>
    </row>
    <row r="933" spans="1:11" x14ac:dyDescent="0.25">
      <c r="A933">
        <v>30207</v>
      </c>
      <c r="B933" t="s">
        <v>564</v>
      </c>
      <c r="C933" t="s">
        <v>202</v>
      </c>
      <c r="D933">
        <v>112</v>
      </c>
      <c r="E933" t="str">
        <f t="shared" si="23"/>
        <v>30207 Body Wash/Mousse/Gel/Soap/Foam/Scrub</v>
      </c>
      <c r="H933" s="10"/>
      <c r="I933" s="10"/>
      <c r="J933" s="10"/>
      <c r="K933" s="10"/>
    </row>
    <row r="934" spans="1:11" x14ac:dyDescent="0.25">
      <c r="A934">
        <v>30207</v>
      </c>
      <c r="B934" t="s">
        <v>564</v>
      </c>
      <c r="C934" t="s">
        <v>90</v>
      </c>
      <c r="D934">
        <v>97</v>
      </c>
      <c r="E934" t="str">
        <f t="shared" si="23"/>
        <v>30207 Body Wash/Mousse/Gel/Soap/Foam/Scrub</v>
      </c>
      <c r="H934" s="10"/>
      <c r="I934" s="10"/>
      <c r="J934" s="10"/>
      <c r="K934" s="10"/>
    </row>
    <row r="935" spans="1:11" x14ac:dyDescent="0.25">
      <c r="A935">
        <v>30207</v>
      </c>
      <c r="B935" t="s">
        <v>564</v>
      </c>
      <c r="C935" t="s">
        <v>261</v>
      </c>
      <c r="D935">
        <v>93</v>
      </c>
      <c r="E935" t="str">
        <f t="shared" si="23"/>
        <v>30207 Body Wash/Mousse/Gel/Soap/Foam/Scrub</v>
      </c>
      <c r="H935" s="10"/>
      <c r="I935" s="10"/>
      <c r="J935" s="10"/>
      <c r="K935" s="10"/>
    </row>
    <row r="936" spans="1:11" x14ac:dyDescent="0.25">
      <c r="A936">
        <v>30207</v>
      </c>
      <c r="B936" t="s">
        <v>564</v>
      </c>
      <c r="C936" t="s">
        <v>200</v>
      </c>
      <c r="D936">
        <v>82</v>
      </c>
      <c r="E936" t="str">
        <f t="shared" si="23"/>
        <v>30207 Body Wash/Mousse/Gel/Soap/Foam/Scrub</v>
      </c>
      <c r="H936" s="10"/>
      <c r="I936" s="10"/>
      <c r="J936" s="10"/>
      <c r="K936" s="10"/>
    </row>
    <row r="937" spans="1:11" x14ac:dyDescent="0.25">
      <c r="A937">
        <v>30207</v>
      </c>
      <c r="B937" t="s">
        <v>564</v>
      </c>
      <c r="C937" t="s">
        <v>390</v>
      </c>
      <c r="D937">
        <v>81</v>
      </c>
      <c r="E937" t="str">
        <f t="shared" si="23"/>
        <v>30207 Body Wash/Mousse/Gel/Soap/Foam/Scrub</v>
      </c>
      <c r="H937" s="10"/>
      <c r="I937" s="10"/>
      <c r="J937" s="10"/>
      <c r="K937" s="10"/>
    </row>
    <row r="938" spans="1:11" x14ac:dyDescent="0.25">
      <c r="A938">
        <v>30207</v>
      </c>
      <c r="B938" t="s">
        <v>564</v>
      </c>
      <c r="C938" t="s">
        <v>309</v>
      </c>
      <c r="D938">
        <v>80</v>
      </c>
      <c r="E938" t="str">
        <f t="shared" si="23"/>
        <v>30207 Body Wash/Mousse/Gel/Soap/Foam/Scrub</v>
      </c>
      <c r="H938" s="10"/>
      <c r="I938" s="10"/>
      <c r="J938" s="10"/>
      <c r="K938" s="10"/>
    </row>
    <row r="939" spans="1:11" x14ac:dyDescent="0.25">
      <c r="A939">
        <v>30207</v>
      </c>
      <c r="B939" t="s">
        <v>564</v>
      </c>
      <c r="C939" t="s">
        <v>349</v>
      </c>
      <c r="D939">
        <v>80</v>
      </c>
      <c r="E939" t="str">
        <f t="shared" si="23"/>
        <v>30207 Body Wash/Mousse/Gel/Soap/Foam/Scrub</v>
      </c>
      <c r="H939" s="10"/>
      <c r="I939" s="10"/>
      <c r="J939" s="10"/>
      <c r="K939" s="10"/>
    </row>
    <row r="940" spans="1:11" x14ac:dyDescent="0.25">
      <c r="A940">
        <v>30207</v>
      </c>
      <c r="B940" t="s">
        <v>564</v>
      </c>
      <c r="C940" t="s">
        <v>194</v>
      </c>
      <c r="D940">
        <v>68</v>
      </c>
      <c r="E940" t="str">
        <f t="shared" si="23"/>
        <v>30207 Body Wash/Mousse/Gel/Soap/Foam/Scrub</v>
      </c>
      <c r="H940" s="10"/>
      <c r="I940" s="10"/>
      <c r="J940" s="10"/>
      <c r="K940" s="10"/>
    </row>
    <row r="941" spans="1:11" x14ac:dyDescent="0.25">
      <c r="A941">
        <v>30207</v>
      </c>
      <c r="B941" t="s">
        <v>564</v>
      </c>
      <c r="C941" t="s">
        <v>223</v>
      </c>
      <c r="D941">
        <v>68</v>
      </c>
      <c r="E941" t="str">
        <f t="shared" si="23"/>
        <v>30207 Body Wash/Mousse/Gel/Soap/Foam/Scrub</v>
      </c>
      <c r="H941" s="10"/>
      <c r="I941" s="10"/>
      <c r="J941" s="10"/>
      <c r="K941" s="10"/>
    </row>
    <row r="942" spans="1:11" x14ac:dyDescent="0.25">
      <c r="A942">
        <v>30207</v>
      </c>
      <c r="B942" t="s">
        <v>564</v>
      </c>
      <c r="C942" t="s">
        <v>138</v>
      </c>
      <c r="D942">
        <v>67</v>
      </c>
      <c r="E942" t="str">
        <f t="shared" si="23"/>
        <v>30207 Body Wash/Mousse/Gel/Soap/Foam/Scrub</v>
      </c>
      <c r="H942" s="10"/>
      <c r="I942" s="10"/>
      <c r="J942" s="10"/>
      <c r="K942" s="10"/>
    </row>
    <row r="943" spans="1:11" x14ac:dyDescent="0.25">
      <c r="A943">
        <v>30207</v>
      </c>
      <c r="B943" t="s">
        <v>564</v>
      </c>
      <c r="C943" t="s">
        <v>455</v>
      </c>
      <c r="D943">
        <v>63</v>
      </c>
      <c r="E943" t="str">
        <f t="shared" si="23"/>
        <v>30207 Body Wash/Mousse/Gel/Soap/Foam/Scrub</v>
      </c>
      <c r="H943" s="10"/>
      <c r="I943" s="10"/>
      <c r="J943" s="10"/>
      <c r="K943" s="10"/>
    </row>
    <row r="944" spans="1:11" x14ac:dyDescent="0.25">
      <c r="A944">
        <v>30207</v>
      </c>
      <c r="B944" t="s">
        <v>564</v>
      </c>
      <c r="C944" t="s">
        <v>229</v>
      </c>
      <c r="D944">
        <v>59</v>
      </c>
      <c r="E944" t="str">
        <f t="shared" ref="E944:E994" si="24">A944&amp;" "&amp;B944</f>
        <v>30207 Body Wash/Mousse/Gel/Soap/Foam/Scrub</v>
      </c>
      <c r="H944" s="10"/>
      <c r="I944" s="10"/>
      <c r="J944" s="10"/>
      <c r="K944" s="10"/>
    </row>
    <row r="945" spans="1:11" x14ac:dyDescent="0.25">
      <c r="A945">
        <v>30207</v>
      </c>
      <c r="B945" t="s">
        <v>564</v>
      </c>
      <c r="C945" t="s">
        <v>348</v>
      </c>
      <c r="D945">
        <v>58</v>
      </c>
      <c r="E945" t="str">
        <f t="shared" si="24"/>
        <v>30207 Body Wash/Mousse/Gel/Soap/Foam/Scrub</v>
      </c>
      <c r="H945" s="10"/>
      <c r="I945" s="10"/>
      <c r="J945" s="10"/>
      <c r="K945" s="10"/>
    </row>
    <row r="946" spans="1:11" x14ac:dyDescent="0.25">
      <c r="A946">
        <v>30207</v>
      </c>
      <c r="B946" t="s">
        <v>564</v>
      </c>
      <c r="C946" t="s">
        <v>132</v>
      </c>
      <c r="D946">
        <v>55</v>
      </c>
      <c r="E946" t="str">
        <f t="shared" si="24"/>
        <v>30207 Body Wash/Mousse/Gel/Soap/Foam/Scrub</v>
      </c>
      <c r="H946" s="10"/>
      <c r="I946" s="10"/>
      <c r="J946" s="10"/>
      <c r="K946" s="10"/>
    </row>
    <row r="947" spans="1:11" x14ac:dyDescent="0.25">
      <c r="A947">
        <v>30207</v>
      </c>
      <c r="B947" t="s">
        <v>564</v>
      </c>
      <c r="C947" t="s">
        <v>326</v>
      </c>
      <c r="D947">
        <v>52</v>
      </c>
      <c r="E947" t="str">
        <f t="shared" si="24"/>
        <v>30207 Body Wash/Mousse/Gel/Soap/Foam/Scrub</v>
      </c>
      <c r="H947" s="10"/>
      <c r="I947" s="10"/>
      <c r="J947" s="10"/>
      <c r="K947" s="10"/>
    </row>
    <row r="948" spans="1:11" x14ac:dyDescent="0.25">
      <c r="A948">
        <v>30207</v>
      </c>
      <c r="B948" t="s">
        <v>564</v>
      </c>
      <c r="C948" t="s">
        <v>52</v>
      </c>
      <c r="D948">
        <v>52</v>
      </c>
      <c r="E948" t="str">
        <f t="shared" si="24"/>
        <v>30207 Body Wash/Mousse/Gel/Soap/Foam/Scrub</v>
      </c>
      <c r="H948" s="10"/>
      <c r="I948" s="10"/>
      <c r="J948" s="10"/>
      <c r="K948" s="10"/>
    </row>
    <row r="949" spans="1:11" x14ac:dyDescent="0.25">
      <c r="A949">
        <v>30207</v>
      </c>
      <c r="B949" t="s">
        <v>564</v>
      </c>
      <c r="C949" t="s">
        <v>322</v>
      </c>
      <c r="D949">
        <v>50</v>
      </c>
      <c r="E949" t="str">
        <f t="shared" si="24"/>
        <v>30207 Body Wash/Mousse/Gel/Soap/Foam/Scrub</v>
      </c>
      <c r="H949" s="10"/>
      <c r="I949" s="10"/>
      <c r="J949" s="10"/>
      <c r="K949" s="10"/>
    </row>
    <row r="950" spans="1:11" x14ac:dyDescent="0.25">
      <c r="A950">
        <v>30207</v>
      </c>
      <c r="B950" t="s">
        <v>564</v>
      </c>
      <c r="C950" t="s">
        <v>70</v>
      </c>
      <c r="D950">
        <v>48</v>
      </c>
      <c r="E950" t="str">
        <f t="shared" si="24"/>
        <v>30207 Body Wash/Mousse/Gel/Soap/Foam/Scrub</v>
      </c>
      <c r="H950" s="10"/>
      <c r="I950" s="10"/>
      <c r="J950" s="10"/>
      <c r="K950" s="10"/>
    </row>
    <row r="951" spans="1:11" x14ac:dyDescent="0.25">
      <c r="A951">
        <v>30207</v>
      </c>
      <c r="B951" t="s">
        <v>564</v>
      </c>
      <c r="C951" t="s">
        <v>257</v>
      </c>
      <c r="D951">
        <v>42</v>
      </c>
      <c r="E951" t="str">
        <f t="shared" si="24"/>
        <v>30207 Body Wash/Mousse/Gel/Soap/Foam/Scrub</v>
      </c>
      <c r="H951" s="10"/>
      <c r="I951" s="10"/>
      <c r="J951" s="10"/>
      <c r="K951" s="10"/>
    </row>
    <row r="952" spans="1:11" x14ac:dyDescent="0.25">
      <c r="A952">
        <v>30207</v>
      </c>
      <c r="B952" t="s">
        <v>564</v>
      </c>
      <c r="C952" t="s">
        <v>278</v>
      </c>
      <c r="D952">
        <v>39</v>
      </c>
      <c r="E952" t="str">
        <f t="shared" si="24"/>
        <v>30207 Body Wash/Mousse/Gel/Soap/Foam/Scrub</v>
      </c>
      <c r="H952" s="10"/>
      <c r="I952" s="10"/>
      <c r="J952" s="10"/>
      <c r="K952" s="10"/>
    </row>
    <row r="953" spans="1:11" x14ac:dyDescent="0.25">
      <c r="A953">
        <v>30207</v>
      </c>
      <c r="B953" t="s">
        <v>564</v>
      </c>
      <c r="C953" t="s">
        <v>71</v>
      </c>
      <c r="D953">
        <v>37</v>
      </c>
      <c r="E953" t="str">
        <f t="shared" si="24"/>
        <v>30207 Body Wash/Mousse/Gel/Soap/Foam/Scrub</v>
      </c>
      <c r="H953" s="10"/>
      <c r="I953" s="10"/>
      <c r="J953" s="10"/>
      <c r="K953" s="10"/>
    </row>
    <row r="954" spans="1:11" x14ac:dyDescent="0.25">
      <c r="A954">
        <v>30207</v>
      </c>
      <c r="B954" t="s">
        <v>564</v>
      </c>
      <c r="C954" t="s">
        <v>236</v>
      </c>
      <c r="D954">
        <v>36</v>
      </c>
      <c r="E954" t="str">
        <f t="shared" si="24"/>
        <v>30207 Body Wash/Mousse/Gel/Soap/Foam/Scrub</v>
      </c>
      <c r="H954" s="10"/>
      <c r="I954" s="10"/>
      <c r="J954" s="10"/>
      <c r="K954" s="10"/>
    </row>
    <row r="955" spans="1:11" x14ac:dyDescent="0.25">
      <c r="A955">
        <v>30207</v>
      </c>
      <c r="B955" t="s">
        <v>564</v>
      </c>
      <c r="C955" t="s">
        <v>147</v>
      </c>
      <c r="D955">
        <v>34</v>
      </c>
      <c r="E955" t="str">
        <f t="shared" si="24"/>
        <v>30207 Body Wash/Mousse/Gel/Soap/Foam/Scrub</v>
      </c>
      <c r="H955" s="10"/>
      <c r="I955" s="10"/>
      <c r="J955" s="10"/>
      <c r="K955" s="10"/>
    </row>
    <row r="956" spans="1:11" x14ac:dyDescent="0.25">
      <c r="A956">
        <v>30207</v>
      </c>
      <c r="B956" t="s">
        <v>564</v>
      </c>
      <c r="C956" t="s">
        <v>136</v>
      </c>
      <c r="D956">
        <v>31</v>
      </c>
      <c r="E956" t="str">
        <f t="shared" si="24"/>
        <v>30207 Body Wash/Mousse/Gel/Soap/Foam/Scrub</v>
      </c>
      <c r="H956" s="10"/>
      <c r="I956" s="10"/>
      <c r="J956" s="10"/>
      <c r="K956" s="10"/>
    </row>
    <row r="957" spans="1:11" x14ac:dyDescent="0.25">
      <c r="A957">
        <v>30207</v>
      </c>
      <c r="B957" t="s">
        <v>564</v>
      </c>
      <c r="C957" t="s">
        <v>98</v>
      </c>
      <c r="D957">
        <v>30</v>
      </c>
      <c r="E957" t="str">
        <f t="shared" si="24"/>
        <v>30207 Body Wash/Mousse/Gel/Soap/Foam/Scrub</v>
      </c>
      <c r="H957" s="10"/>
      <c r="I957" s="10"/>
      <c r="J957" s="10"/>
      <c r="K957" s="10"/>
    </row>
    <row r="958" spans="1:11" x14ac:dyDescent="0.25">
      <c r="A958">
        <v>30207</v>
      </c>
      <c r="B958" t="s">
        <v>564</v>
      </c>
      <c r="C958" t="s">
        <v>66</v>
      </c>
      <c r="D958">
        <v>30</v>
      </c>
      <c r="E958" t="str">
        <f t="shared" si="24"/>
        <v>30207 Body Wash/Mousse/Gel/Soap/Foam/Scrub</v>
      </c>
      <c r="H958" s="10"/>
      <c r="I958" s="10"/>
      <c r="J958" s="10"/>
      <c r="K958" s="10"/>
    </row>
    <row r="959" spans="1:11" x14ac:dyDescent="0.25">
      <c r="A959">
        <v>30207</v>
      </c>
      <c r="B959" t="s">
        <v>564</v>
      </c>
      <c r="C959" t="s">
        <v>114</v>
      </c>
      <c r="D959">
        <v>29</v>
      </c>
      <c r="E959" t="str">
        <f t="shared" si="24"/>
        <v>30207 Body Wash/Mousse/Gel/Soap/Foam/Scrub</v>
      </c>
      <c r="H959" s="10"/>
      <c r="I959" s="10"/>
      <c r="J959" s="10"/>
      <c r="K959" s="10"/>
    </row>
    <row r="960" spans="1:11" x14ac:dyDescent="0.25">
      <c r="A960">
        <v>30207</v>
      </c>
      <c r="B960" t="s">
        <v>564</v>
      </c>
      <c r="C960" t="s">
        <v>130</v>
      </c>
      <c r="D960">
        <v>28</v>
      </c>
      <c r="E960" t="str">
        <f t="shared" si="24"/>
        <v>30207 Body Wash/Mousse/Gel/Soap/Foam/Scrub</v>
      </c>
      <c r="H960" s="10"/>
      <c r="I960" s="10"/>
      <c r="J960" s="10"/>
      <c r="K960" s="10"/>
    </row>
    <row r="961" spans="1:11" x14ac:dyDescent="0.25">
      <c r="A961">
        <v>30207</v>
      </c>
      <c r="B961" t="s">
        <v>564</v>
      </c>
      <c r="C961" t="s">
        <v>507</v>
      </c>
      <c r="D961">
        <v>28</v>
      </c>
      <c r="E961" t="str">
        <f t="shared" si="24"/>
        <v>30207 Body Wash/Mousse/Gel/Soap/Foam/Scrub</v>
      </c>
      <c r="H961" s="10"/>
      <c r="I961" s="10"/>
      <c r="J961" s="10"/>
      <c r="K961" s="10"/>
    </row>
    <row r="962" spans="1:11" x14ac:dyDescent="0.25">
      <c r="A962">
        <v>30207</v>
      </c>
      <c r="B962" t="s">
        <v>564</v>
      </c>
      <c r="C962" t="s">
        <v>156</v>
      </c>
      <c r="D962">
        <v>25</v>
      </c>
      <c r="E962" t="str">
        <f t="shared" si="24"/>
        <v>30207 Body Wash/Mousse/Gel/Soap/Foam/Scrub</v>
      </c>
      <c r="H962" s="10"/>
      <c r="I962" s="10"/>
      <c r="J962" s="10"/>
      <c r="K962" s="10"/>
    </row>
    <row r="963" spans="1:11" x14ac:dyDescent="0.25">
      <c r="A963">
        <v>30207</v>
      </c>
      <c r="B963" t="s">
        <v>564</v>
      </c>
      <c r="C963" t="s">
        <v>110</v>
      </c>
      <c r="D963">
        <v>24</v>
      </c>
      <c r="E963" t="str">
        <f t="shared" si="24"/>
        <v>30207 Body Wash/Mousse/Gel/Soap/Foam/Scrub</v>
      </c>
      <c r="H963" s="10"/>
      <c r="I963" s="10"/>
      <c r="J963" s="10"/>
      <c r="K963" s="10"/>
    </row>
    <row r="964" spans="1:11" x14ac:dyDescent="0.25">
      <c r="A964">
        <v>30207</v>
      </c>
      <c r="B964" t="s">
        <v>564</v>
      </c>
      <c r="C964" t="s">
        <v>151</v>
      </c>
      <c r="D964">
        <v>23</v>
      </c>
      <c r="E964" t="str">
        <f t="shared" si="24"/>
        <v>30207 Body Wash/Mousse/Gel/Soap/Foam/Scrub</v>
      </c>
      <c r="H964" s="10"/>
      <c r="I964" s="10"/>
      <c r="J964" s="10"/>
      <c r="K964" s="10"/>
    </row>
    <row r="965" spans="1:11" x14ac:dyDescent="0.25">
      <c r="A965">
        <v>30207</v>
      </c>
      <c r="B965" t="s">
        <v>564</v>
      </c>
      <c r="C965" t="s">
        <v>183</v>
      </c>
      <c r="D965">
        <v>22</v>
      </c>
      <c r="E965" t="str">
        <f t="shared" si="24"/>
        <v>30207 Body Wash/Mousse/Gel/Soap/Foam/Scrub</v>
      </c>
      <c r="H965" s="10"/>
      <c r="I965" s="10"/>
      <c r="J965" s="10"/>
      <c r="K965" s="10"/>
    </row>
    <row r="966" spans="1:11" x14ac:dyDescent="0.25">
      <c r="A966">
        <v>30207</v>
      </c>
      <c r="B966" t="s">
        <v>564</v>
      </c>
      <c r="C966" t="s">
        <v>463</v>
      </c>
      <c r="D966">
        <v>22</v>
      </c>
      <c r="E966" t="str">
        <f t="shared" si="24"/>
        <v>30207 Body Wash/Mousse/Gel/Soap/Foam/Scrub</v>
      </c>
      <c r="H966" s="10"/>
      <c r="I966" s="10"/>
      <c r="J966" s="10"/>
      <c r="K966" s="10"/>
    </row>
    <row r="967" spans="1:11" x14ac:dyDescent="0.25">
      <c r="A967">
        <v>30207</v>
      </c>
      <c r="B967" t="s">
        <v>564</v>
      </c>
      <c r="C967" t="s">
        <v>465</v>
      </c>
      <c r="D967">
        <v>20</v>
      </c>
      <c r="E967" t="str">
        <f t="shared" si="24"/>
        <v>30207 Body Wash/Mousse/Gel/Soap/Foam/Scrub</v>
      </c>
      <c r="H967" s="10"/>
      <c r="I967" s="10"/>
      <c r="J967" s="10"/>
      <c r="K967" s="10"/>
    </row>
    <row r="968" spans="1:11" x14ac:dyDescent="0.25">
      <c r="A968">
        <v>30207</v>
      </c>
      <c r="B968" t="s">
        <v>564</v>
      </c>
      <c r="C968" t="s">
        <v>120</v>
      </c>
      <c r="D968">
        <v>20</v>
      </c>
      <c r="E968" t="str">
        <f t="shared" si="24"/>
        <v>30207 Body Wash/Mousse/Gel/Soap/Foam/Scrub</v>
      </c>
      <c r="H968" s="10"/>
      <c r="I968" s="10"/>
      <c r="J968" s="10"/>
      <c r="K968" s="10"/>
    </row>
    <row r="969" spans="1:11" x14ac:dyDescent="0.25">
      <c r="A969">
        <v>30207</v>
      </c>
      <c r="B969" t="s">
        <v>564</v>
      </c>
      <c r="C969" t="s">
        <v>324</v>
      </c>
      <c r="D969">
        <v>20</v>
      </c>
      <c r="E969" t="str">
        <f t="shared" si="24"/>
        <v>30207 Body Wash/Mousse/Gel/Soap/Foam/Scrub</v>
      </c>
      <c r="H969" s="10"/>
      <c r="I969" s="10"/>
      <c r="J969" s="10"/>
      <c r="K969" s="10"/>
    </row>
    <row r="970" spans="1:11" x14ac:dyDescent="0.25">
      <c r="A970">
        <v>30207</v>
      </c>
      <c r="B970" t="s">
        <v>564</v>
      </c>
      <c r="C970" t="s">
        <v>296</v>
      </c>
      <c r="D970">
        <v>20</v>
      </c>
      <c r="E970" t="str">
        <f t="shared" si="24"/>
        <v>30207 Body Wash/Mousse/Gel/Soap/Foam/Scrub</v>
      </c>
      <c r="H970" s="10"/>
      <c r="I970" s="10"/>
      <c r="J970" s="10"/>
      <c r="K970" s="10"/>
    </row>
    <row r="971" spans="1:11" x14ac:dyDescent="0.25">
      <c r="A971">
        <v>30207</v>
      </c>
      <c r="B971" t="s">
        <v>564</v>
      </c>
      <c r="C971" t="s">
        <v>459</v>
      </c>
      <c r="D971">
        <v>20</v>
      </c>
      <c r="E971" t="str">
        <f t="shared" si="24"/>
        <v>30207 Body Wash/Mousse/Gel/Soap/Foam/Scrub</v>
      </c>
      <c r="H971" s="10"/>
      <c r="I971" s="10"/>
      <c r="J971" s="10"/>
      <c r="K971" s="10"/>
    </row>
    <row r="972" spans="1:11" x14ac:dyDescent="0.25">
      <c r="A972">
        <v>30207</v>
      </c>
      <c r="B972" t="s">
        <v>564</v>
      </c>
      <c r="C972" t="s">
        <v>305</v>
      </c>
      <c r="D972">
        <v>18</v>
      </c>
      <c r="E972" t="str">
        <f t="shared" si="24"/>
        <v>30207 Body Wash/Mousse/Gel/Soap/Foam/Scrub</v>
      </c>
      <c r="H972" s="10"/>
      <c r="I972" s="10"/>
      <c r="J972" s="10"/>
      <c r="K972" s="10"/>
    </row>
    <row r="973" spans="1:11" x14ac:dyDescent="0.25">
      <c r="A973">
        <v>30207</v>
      </c>
      <c r="B973" t="s">
        <v>564</v>
      </c>
      <c r="C973" t="s">
        <v>298</v>
      </c>
      <c r="D973">
        <v>18</v>
      </c>
      <c r="E973" t="str">
        <f t="shared" si="24"/>
        <v>30207 Body Wash/Mousse/Gel/Soap/Foam/Scrub</v>
      </c>
      <c r="H973" s="10"/>
      <c r="I973" s="10"/>
      <c r="J973" s="10"/>
      <c r="K973" s="10"/>
    </row>
    <row r="974" spans="1:11" x14ac:dyDescent="0.25">
      <c r="A974">
        <v>30207</v>
      </c>
      <c r="B974" t="s">
        <v>564</v>
      </c>
      <c r="C974" t="s">
        <v>369</v>
      </c>
      <c r="D974">
        <v>17</v>
      </c>
      <c r="E974" t="str">
        <f t="shared" si="24"/>
        <v>30207 Body Wash/Mousse/Gel/Soap/Foam/Scrub</v>
      </c>
      <c r="H974" s="10"/>
      <c r="I974" s="10"/>
      <c r="J974" s="10"/>
      <c r="K974" s="10"/>
    </row>
    <row r="975" spans="1:11" x14ac:dyDescent="0.25">
      <c r="A975">
        <v>30207</v>
      </c>
      <c r="B975" t="s">
        <v>564</v>
      </c>
      <c r="C975" t="s">
        <v>153</v>
      </c>
      <c r="D975">
        <v>17</v>
      </c>
      <c r="E975" t="str">
        <f t="shared" si="24"/>
        <v>30207 Body Wash/Mousse/Gel/Soap/Foam/Scrub</v>
      </c>
      <c r="H975" s="10"/>
      <c r="I975" s="10"/>
      <c r="J975" s="10"/>
      <c r="K975" s="10"/>
    </row>
    <row r="976" spans="1:11" x14ac:dyDescent="0.25">
      <c r="A976">
        <v>30207</v>
      </c>
      <c r="B976" t="s">
        <v>564</v>
      </c>
      <c r="C976" t="s">
        <v>394</v>
      </c>
      <c r="D976">
        <v>17</v>
      </c>
      <c r="E976" t="str">
        <f t="shared" si="24"/>
        <v>30207 Body Wash/Mousse/Gel/Soap/Foam/Scrub</v>
      </c>
      <c r="H976" s="10"/>
      <c r="I976" s="10"/>
      <c r="J976" s="10"/>
      <c r="K976" s="10"/>
    </row>
    <row r="977" spans="1:11" x14ac:dyDescent="0.25">
      <c r="A977">
        <v>30207</v>
      </c>
      <c r="B977" t="s">
        <v>564</v>
      </c>
      <c r="C977" t="s">
        <v>60</v>
      </c>
      <c r="D977">
        <v>16</v>
      </c>
      <c r="E977" t="str">
        <f t="shared" si="24"/>
        <v>30207 Body Wash/Mousse/Gel/Soap/Foam/Scrub</v>
      </c>
      <c r="H977" s="10"/>
      <c r="I977" s="10"/>
      <c r="J977" s="10"/>
      <c r="K977" s="10"/>
    </row>
    <row r="978" spans="1:11" x14ac:dyDescent="0.25">
      <c r="A978">
        <v>30207</v>
      </c>
      <c r="B978" t="s">
        <v>564</v>
      </c>
      <c r="C978" t="s">
        <v>63</v>
      </c>
      <c r="D978">
        <v>16</v>
      </c>
      <c r="E978" t="str">
        <f t="shared" si="24"/>
        <v>30207 Body Wash/Mousse/Gel/Soap/Foam/Scrub</v>
      </c>
      <c r="H978" s="10"/>
      <c r="I978" s="10"/>
      <c r="J978" s="10"/>
      <c r="K978" s="10"/>
    </row>
    <row r="979" spans="1:11" x14ac:dyDescent="0.25">
      <c r="A979">
        <v>30207</v>
      </c>
      <c r="B979" t="s">
        <v>564</v>
      </c>
      <c r="C979" t="s">
        <v>485</v>
      </c>
      <c r="D979">
        <v>16</v>
      </c>
      <c r="E979" t="str">
        <f t="shared" si="24"/>
        <v>30207 Body Wash/Mousse/Gel/Soap/Foam/Scrub</v>
      </c>
      <c r="H979" s="10"/>
      <c r="I979" s="10"/>
      <c r="J979" s="10"/>
      <c r="K979" s="10"/>
    </row>
    <row r="980" spans="1:11" x14ac:dyDescent="0.25">
      <c r="A980">
        <v>30207</v>
      </c>
      <c r="B980" t="s">
        <v>564</v>
      </c>
      <c r="C980" t="s">
        <v>7</v>
      </c>
      <c r="D980">
        <v>16</v>
      </c>
      <c r="E980" t="str">
        <f t="shared" si="24"/>
        <v>30207 Body Wash/Mousse/Gel/Soap/Foam/Scrub</v>
      </c>
      <c r="H980" s="10"/>
      <c r="I980" s="10"/>
      <c r="J980" s="10"/>
      <c r="K980" s="10"/>
    </row>
    <row r="981" spans="1:11" x14ac:dyDescent="0.25">
      <c r="A981">
        <v>30207</v>
      </c>
      <c r="B981" t="s">
        <v>564</v>
      </c>
      <c r="C981" t="s">
        <v>367</v>
      </c>
      <c r="D981">
        <v>15</v>
      </c>
      <c r="E981" t="str">
        <f t="shared" si="24"/>
        <v>30207 Body Wash/Mousse/Gel/Soap/Foam/Scrub</v>
      </c>
      <c r="H981" s="10"/>
      <c r="I981" s="10"/>
      <c r="J981" s="10"/>
      <c r="K981" s="10"/>
    </row>
    <row r="982" spans="1:11" x14ac:dyDescent="0.25">
      <c r="A982">
        <v>30207</v>
      </c>
      <c r="B982" t="s">
        <v>564</v>
      </c>
      <c r="C982" t="s">
        <v>172</v>
      </c>
      <c r="D982">
        <v>14</v>
      </c>
      <c r="E982" t="str">
        <f t="shared" si="24"/>
        <v>30207 Body Wash/Mousse/Gel/Soap/Foam/Scrub</v>
      </c>
      <c r="H982" s="10"/>
      <c r="I982" s="10"/>
      <c r="J982" s="10"/>
      <c r="K982" s="10"/>
    </row>
    <row r="983" spans="1:11" x14ac:dyDescent="0.25">
      <c r="A983">
        <v>30207</v>
      </c>
      <c r="B983" t="s">
        <v>564</v>
      </c>
      <c r="C983" t="s">
        <v>417</v>
      </c>
      <c r="D983">
        <v>14</v>
      </c>
      <c r="E983" t="str">
        <f t="shared" si="24"/>
        <v>30207 Body Wash/Mousse/Gel/Soap/Foam/Scrub</v>
      </c>
      <c r="H983" s="10"/>
      <c r="I983" s="10"/>
      <c r="J983" s="10"/>
      <c r="K983" s="10"/>
    </row>
    <row r="984" spans="1:11" x14ac:dyDescent="0.25">
      <c r="A984">
        <v>30207</v>
      </c>
      <c r="B984" t="s">
        <v>564</v>
      </c>
      <c r="C984" t="s">
        <v>356</v>
      </c>
      <c r="D984">
        <v>14</v>
      </c>
      <c r="E984" t="str">
        <f t="shared" si="24"/>
        <v>30207 Body Wash/Mousse/Gel/Soap/Foam/Scrub</v>
      </c>
      <c r="H984" s="10"/>
      <c r="I984" s="10"/>
      <c r="J984" s="10"/>
      <c r="K984" s="10"/>
    </row>
    <row r="985" spans="1:11" x14ac:dyDescent="0.25">
      <c r="A985">
        <v>30207</v>
      </c>
      <c r="B985" t="s">
        <v>564</v>
      </c>
      <c r="C985" t="s">
        <v>336</v>
      </c>
      <c r="D985">
        <v>13</v>
      </c>
      <c r="E985" t="str">
        <f t="shared" si="24"/>
        <v>30207 Body Wash/Mousse/Gel/Soap/Foam/Scrub</v>
      </c>
      <c r="H985" s="10"/>
      <c r="I985" s="10"/>
      <c r="J985" s="10"/>
      <c r="K985" s="10"/>
    </row>
    <row r="986" spans="1:11" x14ac:dyDescent="0.25">
      <c r="A986">
        <v>30207</v>
      </c>
      <c r="B986" t="s">
        <v>564</v>
      </c>
      <c r="C986" t="s">
        <v>406</v>
      </c>
      <c r="D986">
        <v>13</v>
      </c>
      <c r="E986" t="str">
        <f t="shared" si="24"/>
        <v>30207 Body Wash/Mousse/Gel/Soap/Foam/Scrub</v>
      </c>
      <c r="H986" s="10"/>
      <c r="I986" s="10"/>
      <c r="J986" s="10"/>
      <c r="K986" s="10"/>
    </row>
    <row r="987" spans="1:11" x14ac:dyDescent="0.25">
      <c r="A987">
        <v>30207</v>
      </c>
      <c r="B987" t="s">
        <v>564</v>
      </c>
      <c r="C987" t="s">
        <v>84</v>
      </c>
      <c r="D987">
        <v>12</v>
      </c>
      <c r="E987" t="str">
        <f t="shared" si="24"/>
        <v>30207 Body Wash/Mousse/Gel/Soap/Foam/Scrub</v>
      </c>
      <c r="H987" s="10"/>
      <c r="I987" s="10"/>
      <c r="J987" s="10"/>
      <c r="K987" s="10"/>
    </row>
    <row r="988" spans="1:11" x14ac:dyDescent="0.25">
      <c r="A988">
        <v>30207</v>
      </c>
      <c r="B988" t="s">
        <v>564</v>
      </c>
      <c r="C988" t="s">
        <v>27</v>
      </c>
      <c r="D988">
        <v>12</v>
      </c>
      <c r="E988" t="str">
        <f t="shared" si="24"/>
        <v>30207 Body Wash/Mousse/Gel/Soap/Foam/Scrub</v>
      </c>
      <c r="H988" s="10"/>
      <c r="I988" s="10"/>
      <c r="J988" s="10"/>
      <c r="K988" s="10"/>
    </row>
    <row r="989" spans="1:11" x14ac:dyDescent="0.25">
      <c r="A989">
        <v>30207</v>
      </c>
      <c r="B989" t="s">
        <v>564</v>
      </c>
      <c r="C989" t="s">
        <v>411</v>
      </c>
      <c r="D989">
        <v>12</v>
      </c>
      <c r="E989" t="str">
        <f t="shared" si="24"/>
        <v>30207 Body Wash/Mousse/Gel/Soap/Foam/Scrub</v>
      </c>
      <c r="H989" s="10"/>
      <c r="I989" s="10"/>
      <c r="J989" s="10"/>
      <c r="K989" s="10"/>
    </row>
    <row r="990" spans="1:11" x14ac:dyDescent="0.25">
      <c r="A990">
        <v>30207</v>
      </c>
      <c r="B990" t="s">
        <v>564</v>
      </c>
      <c r="C990" t="s">
        <v>76</v>
      </c>
      <c r="D990">
        <v>12</v>
      </c>
      <c r="E990" t="str">
        <f t="shared" si="24"/>
        <v>30207 Body Wash/Mousse/Gel/Soap/Foam/Scrub</v>
      </c>
      <c r="H990" s="10"/>
      <c r="I990" s="10"/>
      <c r="J990" s="10"/>
      <c r="K990" s="10"/>
    </row>
    <row r="991" spans="1:11" x14ac:dyDescent="0.25">
      <c r="A991">
        <v>30207</v>
      </c>
      <c r="B991" t="s">
        <v>564</v>
      </c>
      <c r="C991" t="s">
        <v>193</v>
      </c>
      <c r="D991">
        <v>12</v>
      </c>
      <c r="E991" t="str">
        <f t="shared" si="24"/>
        <v>30207 Body Wash/Mousse/Gel/Soap/Foam/Scrub</v>
      </c>
      <c r="H991" s="10"/>
      <c r="I991" s="10"/>
      <c r="J991" s="10"/>
      <c r="K991" s="10"/>
    </row>
    <row r="992" spans="1:11" x14ac:dyDescent="0.25">
      <c r="A992">
        <v>30207</v>
      </c>
      <c r="B992" t="s">
        <v>564</v>
      </c>
      <c r="C992" t="s">
        <v>527</v>
      </c>
      <c r="D992">
        <v>12</v>
      </c>
      <c r="E992" t="str">
        <f t="shared" si="24"/>
        <v>30207 Body Wash/Mousse/Gel/Soap/Foam/Scrub</v>
      </c>
      <c r="H992" s="10"/>
      <c r="I992" s="10"/>
      <c r="J992" s="10"/>
      <c r="K992" s="10"/>
    </row>
    <row r="993" spans="1:11" x14ac:dyDescent="0.25">
      <c r="A993">
        <v>30207</v>
      </c>
      <c r="B993" t="s">
        <v>564</v>
      </c>
      <c r="C993" t="s">
        <v>28</v>
      </c>
      <c r="D993">
        <v>11</v>
      </c>
      <c r="E993" t="str">
        <f t="shared" si="24"/>
        <v>30207 Body Wash/Mousse/Gel/Soap/Foam/Scrub</v>
      </c>
      <c r="H993" s="10"/>
      <c r="I993" s="10"/>
      <c r="J993" s="10"/>
      <c r="K993" s="10"/>
    </row>
    <row r="994" spans="1:11" x14ac:dyDescent="0.25">
      <c r="A994">
        <v>30207</v>
      </c>
      <c r="B994" t="s">
        <v>564</v>
      </c>
      <c r="C994" t="s">
        <v>224</v>
      </c>
      <c r="D994">
        <v>11</v>
      </c>
      <c r="E994" t="str">
        <f t="shared" si="24"/>
        <v>30207 Body Wash/Mousse/Gel/Soap/Foam/Scrub</v>
      </c>
      <c r="H994" s="10"/>
      <c r="I994" s="10"/>
      <c r="J994" s="10"/>
      <c r="K994" s="10"/>
    </row>
    <row r="995" spans="1:11" x14ac:dyDescent="0.25">
      <c r="A995">
        <v>30207</v>
      </c>
      <c r="B995" t="s">
        <v>564</v>
      </c>
      <c r="C995" t="s">
        <v>317</v>
      </c>
      <c r="D995">
        <v>11</v>
      </c>
      <c r="E995" t="str">
        <f t="shared" ref="E995:E1009" si="25">A995&amp;" "&amp;B995</f>
        <v>30207 Body Wash/Mousse/Gel/Soap/Foam/Scrub</v>
      </c>
      <c r="H995" s="10"/>
      <c r="I995" s="10"/>
      <c r="J995" s="10"/>
      <c r="K995" s="10"/>
    </row>
    <row r="996" spans="1:11" x14ac:dyDescent="0.25">
      <c r="A996">
        <v>30207</v>
      </c>
      <c r="B996" t="s">
        <v>564</v>
      </c>
      <c r="C996" t="s">
        <v>342</v>
      </c>
      <c r="D996">
        <v>11</v>
      </c>
      <c r="E996" t="str">
        <f t="shared" si="25"/>
        <v>30207 Body Wash/Mousse/Gel/Soap/Foam/Scrub</v>
      </c>
      <c r="H996" s="10"/>
      <c r="I996" s="10"/>
      <c r="J996" s="10"/>
      <c r="K996" s="10"/>
    </row>
    <row r="997" spans="1:11" x14ac:dyDescent="0.25">
      <c r="A997">
        <v>30207</v>
      </c>
      <c r="B997" t="s">
        <v>564</v>
      </c>
      <c r="C997" t="s">
        <v>65</v>
      </c>
      <c r="D997">
        <v>11</v>
      </c>
      <c r="E997" t="str">
        <f t="shared" si="25"/>
        <v>30207 Body Wash/Mousse/Gel/Soap/Foam/Scrub</v>
      </c>
      <c r="H997" s="10"/>
      <c r="I997" s="10"/>
      <c r="J997" s="10"/>
      <c r="K997" s="10"/>
    </row>
    <row r="998" spans="1:11" x14ac:dyDescent="0.25">
      <c r="A998">
        <v>30207</v>
      </c>
      <c r="B998" t="s">
        <v>564</v>
      </c>
      <c r="C998" t="s">
        <v>387</v>
      </c>
      <c r="D998">
        <v>10</v>
      </c>
      <c r="E998" t="str">
        <f t="shared" si="25"/>
        <v>30207 Body Wash/Mousse/Gel/Soap/Foam/Scrub</v>
      </c>
      <c r="H998" s="10"/>
      <c r="I998" s="10"/>
      <c r="J998" s="10"/>
      <c r="K998" s="10"/>
    </row>
    <row r="999" spans="1:11" x14ac:dyDescent="0.25">
      <c r="A999">
        <v>30207</v>
      </c>
      <c r="B999" t="s">
        <v>564</v>
      </c>
      <c r="C999" t="s">
        <v>424</v>
      </c>
      <c r="D999">
        <v>10</v>
      </c>
      <c r="E999" t="str">
        <f t="shared" si="25"/>
        <v>30207 Body Wash/Mousse/Gel/Soap/Foam/Scrub</v>
      </c>
      <c r="H999" s="10"/>
      <c r="I999" s="10"/>
      <c r="J999" s="10"/>
      <c r="K999" s="10"/>
    </row>
    <row r="1000" spans="1:11" x14ac:dyDescent="0.25">
      <c r="A1000">
        <v>30207</v>
      </c>
      <c r="B1000" t="s">
        <v>564</v>
      </c>
      <c r="C1000" t="s">
        <v>437</v>
      </c>
      <c r="D1000">
        <v>10</v>
      </c>
      <c r="E1000" t="str">
        <f t="shared" si="25"/>
        <v>30207 Body Wash/Mousse/Gel/Soap/Foam/Scrub</v>
      </c>
      <c r="H1000" s="10"/>
      <c r="I1000" s="10"/>
      <c r="J1000" s="10"/>
      <c r="K1000" s="10"/>
    </row>
    <row r="1001" spans="1:11" x14ac:dyDescent="0.25">
      <c r="A1001">
        <v>30207</v>
      </c>
      <c r="B1001" t="s">
        <v>564</v>
      </c>
      <c r="C1001" t="s">
        <v>377</v>
      </c>
      <c r="D1001">
        <v>10</v>
      </c>
      <c r="E1001" t="str">
        <f t="shared" si="25"/>
        <v>30207 Body Wash/Mousse/Gel/Soap/Foam/Scrub</v>
      </c>
      <c r="H1001" s="10"/>
      <c r="I1001" s="10"/>
      <c r="J1001" s="10"/>
      <c r="K1001" s="10"/>
    </row>
    <row r="1002" spans="1:11" x14ac:dyDescent="0.25">
      <c r="A1002">
        <v>30207</v>
      </c>
      <c r="B1002" t="s">
        <v>564</v>
      </c>
      <c r="C1002" t="s">
        <v>16</v>
      </c>
      <c r="D1002">
        <v>10</v>
      </c>
      <c r="E1002" t="str">
        <f t="shared" si="25"/>
        <v>30207 Body Wash/Mousse/Gel/Soap/Foam/Scrub</v>
      </c>
      <c r="H1002" s="10"/>
      <c r="I1002" s="10"/>
      <c r="J1002" s="10"/>
      <c r="K1002" s="10"/>
    </row>
    <row r="1003" spans="1:11" x14ac:dyDescent="0.25">
      <c r="A1003">
        <v>30207</v>
      </c>
      <c r="B1003" t="s">
        <v>564</v>
      </c>
      <c r="C1003" t="s">
        <v>192</v>
      </c>
      <c r="D1003">
        <v>10</v>
      </c>
      <c r="E1003" t="str">
        <f t="shared" si="25"/>
        <v>30207 Body Wash/Mousse/Gel/Soap/Foam/Scrub</v>
      </c>
      <c r="H1003" s="10"/>
      <c r="I1003" s="10"/>
      <c r="J1003" s="10"/>
      <c r="K1003" s="10"/>
    </row>
    <row r="1004" spans="1:11" x14ac:dyDescent="0.25">
      <c r="A1004">
        <v>30207</v>
      </c>
      <c r="B1004" t="s">
        <v>564</v>
      </c>
      <c r="C1004" t="s">
        <v>30</v>
      </c>
      <c r="D1004">
        <v>10</v>
      </c>
      <c r="E1004" t="str">
        <f t="shared" si="25"/>
        <v>30207 Body Wash/Mousse/Gel/Soap/Foam/Scrub</v>
      </c>
      <c r="H1004" s="10"/>
      <c r="I1004" s="10"/>
      <c r="J1004" s="10"/>
      <c r="K1004" s="10"/>
    </row>
    <row r="1005" spans="1:11" x14ac:dyDescent="0.25">
      <c r="A1005">
        <v>30207</v>
      </c>
      <c r="B1005" t="s">
        <v>564</v>
      </c>
      <c r="C1005" t="s">
        <v>506</v>
      </c>
      <c r="D1005">
        <v>9</v>
      </c>
      <c r="E1005" t="str">
        <f t="shared" si="25"/>
        <v>30207 Body Wash/Mousse/Gel/Soap/Foam/Scrub</v>
      </c>
      <c r="H1005" s="10"/>
      <c r="I1005" s="10"/>
      <c r="J1005" s="10"/>
      <c r="K1005" s="10"/>
    </row>
    <row r="1006" spans="1:11" x14ac:dyDescent="0.25">
      <c r="A1006">
        <v>30207</v>
      </c>
      <c r="B1006" t="s">
        <v>564</v>
      </c>
      <c r="C1006" t="s">
        <v>33</v>
      </c>
      <c r="D1006">
        <v>8</v>
      </c>
      <c r="E1006" t="str">
        <f t="shared" si="25"/>
        <v>30207 Body Wash/Mousse/Gel/Soap/Foam/Scrub</v>
      </c>
      <c r="H1006" s="10"/>
      <c r="I1006" s="10"/>
      <c r="J1006" s="10"/>
      <c r="K1006" s="10"/>
    </row>
    <row r="1007" spans="1:11" x14ac:dyDescent="0.25">
      <c r="A1007">
        <v>30207</v>
      </c>
      <c r="B1007" t="s">
        <v>564</v>
      </c>
      <c r="C1007" t="s">
        <v>433</v>
      </c>
      <c r="D1007">
        <v>8</v>
      </c>
      <c r="E1007" t="str">
        <f t="shared" si="25"/>
        <v>30207 Body Wash/Mousse/Gel/Soap/Foam/Scrub</v>
      </c>
      <c r="H1007" s="10"/>
      <c r="I1007" s="10"/>
      <c r="J1007" s="10"/>
      <c r="K1007" s="10"/>
    </row>
    <row r="1008" spans="1:11" x14ac:dyDescent="0.25">
      <c r="A1008">
        <v>30207</v>
      </c>
      <c r="B1008" t="s">
        <v>564</v>
      </c>
      <c r="C1008" t="s">
        <v>304</v>
      </c>
      <c r="D1008">
        <v>8</v>
      </c>
      <c r="E1008" t="str">
        <f t="shared" si="25"/>
        <v>30207 Body Wash/Mousse/Gel/Soap/Foam/Scrub</v>
      </c>
      <c r="H1008" s="10"/>
      <c r="I1008" s="10"/>
      <c r="J1008" s="10"/>
      <c r="K1008" s="10"/>
    </row>
    <row r="1009" spans="1:11" x14ac:dyDescent="0.25">
      <c r="A1009">
        <v>30207</v>
      </c>
      <c r="B1009" t="s">
        <v>564</v>
      </c>
      <c r="C1009" t="s">
        <v>478</v>
      </c>
      <c r="D1009">
        <v>8</v>
      </c>
      <c r="E1009" t="str">
        <f t="shared" si="25"/>
        <v>30207 Body Wash/Mousse/Gel/Soap/Foam/Scrub</v>
      </c>
      <c r="H1009" s="10"/>
      <c r="I1009" s="10"/>
      <c r="J1009" s="10"/>
      <c r="K1009" s="10"/>
    </row>
    <row r="1010" spans="1:11" x14ac:dyDescent="0.25">
      <c r="A1010">
        <v>30207</v>
      </c>
      <c r="B1010" t="s">
        <v>564</v>
      </c>
      <c r="C1010" t="s">
        <v>252</v>
      </c>
      <c r="D1010">
        <v>8</v>
      </c>
      <c r="E1010" t="str">
        <f t="shared" ref="E1010:E1061" si="26">A1010&amp;" "&amp;B1010</f>
        <v>30207 Body Wash/Mousse/Gel/Soap/Foam/Scrub</v>
      </c>
      <c r="H1010" s="10"/>
      <c r="I1010" s="10"/>
      <c r="J1010" s="10"/>
      <c r="K1010" s="10"/>
    </row>
    <row r="1011" spans="1:11" x14ac:dyDescent="0.25">
      <c r="A1011">
        <v>30207</v>
      </c>
      <c r="B1011" t="s">
        <v>564</v>
      </c>
      <c r="C1011" t="s">
        <v>395</v>
      </c>
      <c r="D1011">
        <v>8</v>
      </c>
      <c r="E1011" t="str">
        <f t="shared" si="26"/>
        <v>30207 Body Wash/Mousse/Gel/Soap/Foam/Scrub</v>
      </c>
      <c r="H1011" s="10"/>
      <c r="I1011" s="10"/>
      <c r="J1011" s="10"/>
      <c r="K1011" s="10"/>
    </row>
    <row r="1012" spans="1:11" x14ac:dyDescent="0.25">
      <c r="A1012">
        <v>30207</v>
      </c>
      <c r="B1012" t="s">
        <v>564</v>
      </c>
      <c r="C1012" t="s">
        <v>337</v>
      </c>
      <c r="D1012">
        <v>8</v>
      </c>
      <c r="E1012" t="str">
        <f t="shared" si="26"/>
        <v>30207 Body Wash/Mousse/Gel/Soap/Foam/Scrub</v>
      </c>
      <c r="H1012" s="10"/>
      <c r="I1012" s="10"/>
      <c r="J1012" s="10"/>
      <c r="K1012" s="10"/>
    </row>
    <row r="1013" spans="1:11" x14ac:dyDescent="0.25">
      <c r="A1013">
        <v>30207</v>
      </c>
      <c r="B1013" t="s">
        <v>564</v>
      </c>
      <c r="C1013" t="s">
        <v>267</v>
      </c>
      <c r="D1013">
        <v>8</v>
      </c>
      <c r="E1013" t="str">
        <f t="shared" si="26"/>
        <v>30207 Body Wash/Mousse/Gel/Soap/Foam/Scrub</v>
      </c>
      <c r="H1013" s="10"/>
      <c r="I1013" s="10"/>
      <c r="J1013" s="10"/>
      <c r="K1013" s="10"/>
    </row>
    <row r="1014" spans="1:11" x14ac:dyDescent="0.25">
      <c r="A1014">
        <v>30207</v>
      </c>
      <c r="B1014" t="s">
        <v>564</v>
      </c>
      <c r="C1014" t="s">
        <v>131</v>
      </c>
      <c r="D1014">
        <v>7</v>
      </c>
      <c r="E1014" t="str">
        <f t="shared" si="26"/>
        <v>30207 Body Wash/Mousse/Gel/Soap/Foam/Scrub</v>
      </c>
      <c r="H1014" s="10"/>
      <c r="I1014" s="10"/>
      <c r="J1014" s="10"/>
      <c r="K1014" s="10"/>
    </row>
    <row r="1015" spans="1:11" x14ac:dyDescent="0.25">
      <c r="A1015">
        <v>30207</v>
      </c>
      <c r="B1015" t="s">
        <v>564</v>
      </c>
      <c r="C1015" t="s">
        <v>486</v>
      </c>
      <c r="D1015">
        <v>7</v>
      </c>
      <c r="E1015" t="str">
        <f t="shared" si="26"/>
        <v>30207 Body Wash/Mousse/Gel/Soap/Foam/Scrub</v>
      </c>
      <c r="H1015" s="10"/>
      <c r="I1015" s="10"/>
      <c r="J1015" s="10"/>
      <c r="K1015" s="10"/>
    </row>
    <row r="1016" spans="1:11" x14ac:dyDescent="0.25">
      <c r="A1016">
        <v>30207</v>
      </c>
      <c r="B1016" t="s">
        <v>564</v>
      </c>
      <c r="C1016" t="s">
        <v>301</v>
      </c>
      <c r="D1016">
        <v>7</v>
      </c>
      <c r="E1016" t="str">
        <f t="shared" si="26"/>
        <v>30207 Body Wash/Mousse/Gel/Soap/Foam/Scrub</v>
      </c>
      <c r="H1016" s="10"/>
      <c r="I1016" s="10"/>
      <c r="J1016" s="10"/>
      <c r="K1016" s="10"/>
    </row>
    <row r="1017" spans="1:11" x14ac:dyDescent="0.25">
      <c r="A1017">
        <v>30207</v>
      </c>
      <c r="B1017" t="s">
        <v>564</v>
      </c>
      <c r="C1017" t="s">
        <v>282</v>
      </c>
      <c r="D1017">
        <v>7</v>
      </c>
      <c r="E1017" t="str">
        <f t="shared" si="26"/>
        <v>30207 Body Wash/Mousse/Gel/Soap/Foam/Scrub</v>
      </c>
      <c r="H1017" s="10"/>
      <c r="I1017" s="10"/>
      <c r="J1017" s="10"/>
      <c r="K1017" s="10"/>
    </row>
    <row r="1018" spans="1:11" x14ac:dyDescent="0.25">
      <c r="A1018">
        <v>30207</v>
      </c>
      <c r="B1018" t="s">
        <v>564</v>
      </c>
      <c r="C1018" t="s">
        <v>321</v>
      </c>
      <c r="D1018">
        <v>7</v>
      </c>
      <c r="E1018" t="str">
        <f t="shared" si="26"/>
        <v>30207 Body Wash/Mousse/Gel/Soap/Foam/Scrub</v>
      </c>
      <c r="H1018" s="10"/>
      <c r="I1018" s="10"/>
      <c r="J1018" s="10"/>
      <c r="K1018" s="10"/>
    </row>
    <row r="1019" spans="1:11" x14ac:dyDescent="0.25">
      <c r="A1019">
        <v>30207</v>
      </c>
      <c r="B1019" t="s">
        <v>564</v>
      </c>
      <c r="C1019" t="s">
        <v>357</v>
      </c>
      <c r="D1019">
        <v>7</v>
      </c>
      <c r="E1019" t="str">
        <f t="shared" si="26"/>
        <v>30207 Body Wash/Mousse/Gel/Soap/Foam/Scrub</v>
      </c>
      <c r="H1019" s="10"/>
      <c r="I1019" s="10"/>
      <c r="J1019" s="10"/>
      <c r="K1019" s="10"/>
    </row>
    <row r="1020" spans="1:11" x14ac:dyDescent="0.25">
      <c r="A1020">
        <v>30207</v>
      </c>
      <c r="B1020" t="s">
        <v>564</v>
      </c>
      <c r="C1020" t="s">
        <v>384</v>
      </c>
      <c r="D1020">
        <v>7</v>
      </c>
      <c r="E1020" t="str">
        <f t="shared" si="26"/>
        <v>30207 Body Wash/Mousse/Gel/Soap/Foam/Scrub</v>
      </c>
      <c r="H1020" s="10"/>
      <c r="I1020" s="10"/>
      <c r="J1020" s="10"/>
      <c r="K1020" s="10"/>
    </row>
    <row r="1021" spans="1:11" x14ac:dyDescent="0.25">
      <c r="A1021">
        <v>30207</v>
      </c>
      <c r="B1021" t="s">
        <v>564</v>
      </c>
      <c r="C1021" t="s">
        <v>510</v>
      </c>
      <c r="D1021">
        <v>6</v>
      </c>
      <c r="E1021" t="str">
        <f t="shared" si="26"/>
        <v>30207 Body Wash/Mousse/Gel/Soap/Foam/Scrub</v>
      </c>
      <c r="H1021" s="10"/>
      <c r="I1021" s="10"/>
      <c r="J1021" s="10"/>
      <c r="K1021" s="10"/>
    </row>
    <row r="1022" spans="1:11" x14ac:dyDescent="0.25">
      <c r="A1022">
        <v>30207</v>
      </c>
      <c r="B1022" t="s">
        <v>564</v>
      </c>
      <c r="C1022" t="s">
        <v>358</v>
      </c>
      <c r="D1022">
        <v>6</v>
      </c>
      <c r="E1022" t="str">
        <f t="shared" si="26"/>
        <v>30207 Body Wash/Mousse/Gel/Soap/Foam/Scrub</v>
      </c>
      <c r="H1022" s="10"/>
      <c r="I1022" s="10"/>
      <c r="J1022" s="10"/>
      <c r="K1022" s="10"/>
    </row>
    <row r="1023" spans="1:11" x14ac:dyDescent="0.25">
      <c r="A1023">
        <v>30207</v>
      </c>
      <c r="B1023" t="s">
        <v>564</v>
      </c>
      <c r="C1023" t="s">
        <v>81</v>
      </c>
      <c r="D1023">
        <v>6</v>
      </c>
      <c r="E1023" t="str">
        <f t="shared" si="26"/>
        <v>30207 Body Wash/Mousse/Gel/Soap/Foam/Scrub</v>
      </c>
      <c r="H1023" s="10"/>
      <c r="I1023" s="10"/>
      <c r="J1023" s="10"/>
      <c r="K1023" s="10"/>
    </row>
    <row r="1024" spans="1:11" x14ac:dyDescent="0.25">
      <c r="A1024">
        <v>30207</v>
      </c>
      <c r="B1024" t="s">
        <v>564</v>
      </c>
      <c r="C1024" t="s">
        <v>45</v>
      </c>
      <c r="D1024">
        <v>6</v>
      </c>
      <c r="E1024" t="str">
        <f t="shared" si="26"/>
        <v>30207 Body Wash/Mousse/Gel/Soap/Foam/Scrub</v>
      </c>
      <c r="H1024" s="10"/>
      <c r="I1024" s="10"/>
      <c r="J1024" s="10"/>
      <c r="K1024" s="10"/>
    </row>
    <row r="1025" spans="1:11" x14ac:dyDescent="0.25">
      <c r="A1025">
        <v>30207</v>
      </c>
      <c r="B1025" t="s">
        <v>564</v>
      </c>
      <c r="C1025" t="s">
        <v>232</v>
      </c>
      <c r="D1025">
        <v>5</v>
      </c>
      <c r="E1025" t="str">
        <f t="shared" si="26"/>
        <v>30207 Body Wash/Mousse/Gel/Soap/Foam/Scrub</v>
      </c>
      <c r="H1025" s="10"/>
      <c r="I1025" s="10"/>
      <c r="J1025" s="10"/>
      <c r="K1025" s="10"/>
    </row>
    <row r="1026" spans="1:11" x14ac:dyDescent="0.25">
      <c r="A1026">
        <v>30207</v>
      </c>
      <c r="B1026" t="s">
        <v>564</v>
      </c>
      <c r="C1026" t="s">
        <v>122</v>
      </c>
      <c r="D1026">
        <v>5</v>
      </c>
      <c r="E1026" t="str">
        <f t="shared" si="26"/>
        <v>30207 Body Wash/Mousse/Gel/Soap/Foam/Scrub</v>
      </c>
      <c r="H1026" s="10"/>
      <c r="I1026" s="10"/>
      <c r="J1026" s="10"/>
      <c r="K1026" s="10"/>
    </row>
    <row r="1027" spans="1:11" x14ac:dyDescent="0.25">
      <c r="A1027">
        <v>30207</v>
      </c>
      <c r="B1027" t="s">
        <v>564</v>
      </c>
      <c r="C1027" t="s">
        <v>168</v>
      </c>
      <c r="D1027">
        <v>5</v>
      </c>
      <c r="E1027" t="str">
        <f t="shared" si="26"/>
        <v>30207 Body Wash/Mousse/Gel/Soap/Foam/Scrub</v>
      </c>
      <c r="H1027" s="10"/>
      <c r="I1027" s="10"/>
      <c r="J1027" s="10"/>
      <c r="K1027" s="10"/>
    </row>
    <row r="1028" spans="1:11" x14ac:dyDescent="0.25">
      <c r="A1028">
        <v>30207</v>
      </c>
      <c r="B1028" t="s">
        <v>564</v>
      </c>
      <c r="C1028" t="s">
        <v>25</v>
      </c>
      <c r="D1028">
        <v>5</v>
      </c>
      <c r="E1028" t="str">
        <f t="shared" si="26"/>
        <v>30207 Body Wash/Mousse/Gel/Soap/Foam/Scrub</v>
      </c>
      <c r="H1028" s="10"/>
      <c r="I1028" s="10"/>
      <c r="J1028" s="10"/>
      <c r="K1028" s="10"/>
    </row>
    <row r="1029" spans="1:11" x14ac:dyDescent="0.25">
      <c r="A1029">
        <v>30207</v>
      </c>
      <c r="B1029" t="s">
        <v>564</v>
      </c>
      <c r="C1029" t="s">
        <v>363</v>
      </c>
      <c r="D1029">
        <v>5</v>
      </c>
      <c r="E1029" t="str">
        <f t="shared" si="26"/>
        <v>30207 Body Wash/Mousse/Gel/Soap/Foam/Scrub</v>
      </c>
      <c r="H1029" s="10"/>
      <c r="I1029" s="10"/>
      <c r="J1029" s="10"/>
      <c r="K1029" s="10"/>
    </row>
    <row r="1030" spans="1:11" x14ac:dyDescent="0.25">
      <c r="A1030">
        <v>30207</v>
      </c>
      <c r="B1030" t="s">
        <v>564</v>
      </c>
      <c r="C1030" t="s">
        <v>42</v>
      </c>
      <c r="D1030">
        <v>5</v>
      </c>
      <c r="E1030" t="str">
        <f t="shared" si="26"/>
        <v>30207 Body Wash/Mousse/Gel/Soap/Foam/Scrub</v>
      </c>
      <c r="H1030" s="10"/>
      <c r="I1030" s="10"/>
      <c r="J1030" s="10"/>
      <c r="K1030" s="10"/>
    </row>
    <row r="1031" spans="1:11" x14ac:dyDescent="0.25">
      <c r="A1031">
        <v>30207</v>
      </c>
      <c r="B1031" t="s">
        <v>564</v>
      </c>
      <c r="C1031" t="s">
        <v>137</v>
      </c>
      <c r="D1031">
        <v>5</v>
      </c>
      <c r="E1031" t="str">
        <f t="shared" si="26"/>
        <v>30207 Body Wash/Mousse/Gel/Soap/Foam/Scrub</v>
      </c>
      <c r="H1031" s="10"/>
      <c r="I1031" s="10"/>
      <c r="J1031" s="10"/>
      <c r="K1031" s="10"/>
    </row>
    <row r="1032" spans="1:11" x14ac:dyDescent="0.25">
      <c r="A1032">
        <v>30207</v>
      </c>
      <c r="B1032" t="s">
        <v>564</v>
      </c>
      <c r="C1032" t="s">
        <v>483</v>
      </c>
      <c r="D1032">
        <v>5</v>
      </c>
      <c r="E1032" t="str">
        <f t="shared" si="26"/>
        <v>30207 Body Wash/Mousse/Gel/Soap/Foam/Scrub</v>
      </c>
      <c r="H1032" s="10"/>
      <c r="I1032" s="10"/>
      <c r="J1032" s="10"/>
      <c r="K1032" s="10"/>
    </row>
    <row r="1033" spans="1:11" x14ac:dyDescent="0.25">
      <c r="A1033">
        <v>30207</v>
      </c>
      <c r="B1033" t="s">
        <v>564</v>
      </c>
      <c r="C1033" t="s">
        <v>502</v>
      </c>
      <c r="D1033">
        <v>5</v>
      </c>
      <c r="E1033" t="str">
        <f t="shared" si="26"/>
        <v>30207 Body Wash/Mousse/Gel/Soap/Foam/Scrub</v>
      </c>
      <c r="H1033" s="10"/>
      <c r="I1033" s="10"/>
      <c r="J1033" s="10"/>
      <c r="K1033" s="10"/>
    </row>
    <row r="1034" spans="1:11" x14ac:dyDescent="0.25">
      <c r="A1034">
        <v>30207</v>
      </c>
      <c r="B1034" t="s">
        <v>564</v>
      </c>
      <c r="C1034" t="s">
        <v>55</v>
      </c>
      <c r="D1034">
        <v>5</v>
      </c>
      <c r="E1034" t="str">
        <f t="shared" si="26"/>
        <v>30207 Body Wash/Mousse/Gel/Soap/Foam/Scrub</v>
      </c>
      <c r="H1034" s="10"/>
      <c r="I1034" s="10"/>
      <c r="J1034" s="10"/>
      <c r="K1034" s="10"/>
    </row>
    <row r="1035" spans="1:11" x14ac:dyDescent="0.25">
      <c r="A1035">
        <v>30207</v>
      </c>
      <c r="B1035" t="s">
        <v>564</v>
      </c>
      <c r="C1035" t="s">
        <v>419</v>
      </c>
      <c r="D1035">
        <v>5</v>
      </c>
      <c r="E1035" t="str">
        <f t="shared" si="26"/>
        <v>30207 Body Wash/Mousse/Gel/Soap/Foam/Scrub</v>
      </c>
      <c r="H1035" s="10"/>
      <c r="I1035" s="10"/>
      <c r="J1035" s="10"/>
      <c r="K1035" s="10"/>
    </row>
    <row r="1036" spans="1:11" x14ac:dyDescent="0.25">
      <c r="A1036">
        <v>30207</v>
      </c>
      <c r="B1036" t="s">
        <v>564</v>
      </c>
      <c r="C1036" t="s">
        <v>297</v>
      </c>
      <c r="D1036">
        <v>4</v>
      </c>
      <c r="E1036" t="str">
        <f t="shared" si="26"/>
        <v>30207 Body Wash/Mousse/Gel/Soap/Foam/Scrub</v>
      </c>
      <c r="H1036" s="10"/>
      <c r="I1036" s="10"/>
      <c r="J1036" s="10"/>
      <c r="K1036" s="10"/>
    </row>
    <row r="1037" spans="1:11" x14ac:dyDescent="0.25">
      <c r="A1037">
        <v>30207</v>
      </c>
      <c r="B1037" t="s">
        <v>564</v>
      </c>
      <c r="C1037" t="s">
        <v>339</v>
      </c>
      <c r="D1037">
        <v>4</v>
      </c>
      <c r="E1037" t="str">
        <f t="shared" si="26"/>
        <v>30207 Body Wash/Mousse/Gel/Soap/Foam/Scrub</v>
      </c>
      <c r="H1037" s="10"/>
      <c r="I1037" s="10"/>
      <c r="J1037" s="10"/>
      <c r="K1037" s="10"/>
    </row>
    <row r="1038" spans="1:11" x14ac:dyDescent="0.25">
      <c r="A1038">
        <v>30207</v>
      </c>
      <c r="B1038" t="s">
        <v>564</v>
      </c>
      <c r="C1038" t="s">
        <v>522</v>
      </c>
      <c r="D1038">
        <v>4</v>
      </c>
      <c r="E1038" t="str">
        <f t="shared" si="26"/>
        <v>30207 Body Wash/Mousse/Gel/Soap/Foam/Scrub</v>
      </c>
      <c r="H1038" s="10"/>
      <c r="I1038" s="10"/>
      <c r="J1038" s="10"/>
      <c r="K1038" s="10"/>
    </row>
    <row r="1039" spans="1:11" x14ac:dyDescent="0.25">
      <c r="A1039">
        <v>30207</v>
      </c>
      <c r="B1039" t="s">
        <v>564</v>
      </c>
      <c r="C1039" t="s">
        <v>56</v>
      </c>
      <c r="D1039">
        <v>4</v>
      </c>
      <c r="E1039" t="str">
        <f t="shared" si="26"/>
        <v>30207 Body Wash/Mousse/Gel/Soap/Foam/Scrub</v>
      </c>
      <c r="H1039" s="10"/>
      <c r="I1039" s="10"/>
      <c r="J1039" s="10"/>
      <c r="K1039" s="10"/>
    </row>
    <row r="1040" spans="1:11" x14ac:dyDescent="0.25">
      <c r="A1040">
        <v>30207</v>
      </c>
      <c r="B1040" t="s">
        <v>564</v>
      </c>
      <c r="C1040" t="s">
        <v>418</v>
      </c>
      <c r="D1040">
        <v>4</v>
      </c>
      <c r="E1040" t="str">
        <f t="shared" si="26"/>
        <v>30207 Body Wash/Mousse/Gel/Soap/Foam/Scrub</v>
      </c>
      <c r="H1040" s="10"/>
      <c r="I1040" s="10"/>
      <c r="J1040" s="10"/>
      <c r="K1040" s="10"/>
    </row>
    <row r="1041" spans="1:11" x14ac:dyDescent="0.25">
      <c r="A1041">
        <v>30207</v>
      </c>
      <c r="B1041" t="s">
        <v>564</v>
      </c>
      <c r="C1041" t="s">
        <v>385</v>
      </c>
      <c r="D1041">
        <v>4</v>
      </c>
      <c r="E1041" t="str">
        <f t="shared" si="26"/>
        <v>30207 Body Wash/Mousse/Gel/Soap/Foam/Scrub</v>
      </c>
      <c r="H1041" s="10"/>
      <c r="I1041" s="10"/>
      <c r="J1041" s="10"/>
      <c r="K1041" s="10"/>
    </row>
    <row r="1042" spans="1:11" x14ac:dyDescent="0.25">
      <c r="A1042">
        <v>30207</v>
      </c>
      <c r="B1042" t="s">
        <v>564</v>
      </c>
      <c r="C1042" t="s">
        <v>400</v>
      </c>
      <c r="D1042">
        <v>4</v>
      </c>
      <c r="E1042" t="str">
        <f t="shared" si="26"/>
        <v>30207 Body Wash/Mousse/Gel/Soap/Foam/Scrub</v>
      </c>
      <c r="H1042" s="10"/>
      <c r="I1042" s="10"/>
      <c r="J1042" s="10"/>
      <c r="K1042" s="10"/>
    </row>
    <row r="1043" spans="1:11" x14ac:dyDescent="0.25">
      <c r="A1043">
        <v>30207</v>
      </c>
      <c r="B1043" t="s">
        <v>564</v>
      </c>
      <c r="C1043" t="s">
        <v>97</v>
      </c>
      <c r="D1043">
        <v>4</v>
      </c>
      <c r="E1043" t="str">
        <f t="shared" si="26"/>
        <v>30207 Body Wash/Mousse/Gel/Soap/Foam/Scrub</v>
      </c>
      <c r="H1043" s="10"/>
      <c r="I1043" s="10"/>
      <c r="J1043" s="10"/>
      <c r="K1043" s="10"/>
    </row>
    <row r="1044" spans="1:11" x14ac:dyDescent="0.25">
      <c r="A1044">
        <v>30207</v>
      </c>
      <c r="B1044" t="s">
        <v>564</v>
      </c>
      <c r="C1044" t="s">
        <v>256</v>
      </c>
      <c r="D1044">
        <v>4</v>
      </c>
      <c r="E1044" t="str">
        <f t="shared" si="26"/>
        <v>30207 Body Wash/Mousse/Gel/Soap/Foam/Scrub</v>
      </c>
      <c r="H1044" s="10"/>
      <c r="I1044" s="10"/>
      <c r="J1044" s="10"/>
      <c r="K1044" s="10"/>
    </row>
    <row r="1045" spans="1:11" x14ac:dyDescent="0.25">
      <c r="A1045">
        <v>30207</v>
      </c>
      <c r="B1045" t="s">
        <v>564</v>
      </c>
      <c r="C1045" t="s">
        <v>338</v>
      </c>
      <c r="D1045">
        <v>4</v>
      </c>
      <c r="E1045" t="str">
        <f t="shared" si="26"/>
        <v>30207 Body Wash/Mousse/Gel/Soap/Foam/Scrub</v>
      </c>
      <c r="H1045" s="10"/>
      <c r="I1045" s="10"/>
      <c r="J1045" s="10"/>
      <c r="K1045" s="10"/>
    </row>
    <row r="1046" spans="1:11" x14ac:dyDescent="0.25">
      <c r="A1046">
        <v>30207</v>
      </c>
      <c r="B1046" t="s">
        <v>564</v>
      </c>
      <c r="C1046" t="s">
        <v>74</v>
      </c>
      <c r="D1046">
        <v>4</v>
      </c>
      <c r="E1046" t="str">
        <f t="shared" si="26"/>
        <v>30207 Body Wash/Mousse/Gel/Soap/Foam/Scrub</v>
      </c>
      <c r="H1046" s="10"/>
      <c r="I1046" s="10"/>
      <c r="J1046" s="10"/>
      <c r="K1046" s="10"/>
    </row>
    <row r="1047" spans="1:11" x14ac:dyDescent="0.25">
      <c r="A1047">
        <v>30207</v>
      </c>
      <c r="B1047" t="s">
        <v>564</v>
      </c>
      <c r="C1047" t="s">
        <v>409</v>
      </c>
      <c r="D1047">
        <v>4</v>
      </c>
      <c r="E1047" t="str">
        <f t="shared" si="26"/>
        <v>30207 Body Wash/Mousse/Gel/Soap/Foam/Scrub</v>
      </c>
      <c r="H1047" s="10"/>
      <c r="I1047" s="10"/>
      <c r="J1047" s="10"/>
      <c r="K1047" s="10"/>
    </row>
    <row r="1048" spans="1:11" x14ac:dyDescent="0.25">
      <c r="A1048">
        <v>30207</v>
      </c>
      <c r="B1048" t="s">
        <v>564</v>
      </c>
      <c r="C1048" t="s">
        <v>204</v>
      </c>
      <c r="D1048">
        <v>4</v>
      </c>
      <c r="E1048" t="str">
        <f t="shared" si="26"/>
        <v>30207 Body Wash/Mousse/Gel/Soap/Foam/Scrub</v>
      </c>
      <c r="H1048" s="10"/>
      <c r="I1048" s="10"/>
      <c r="J1048" s="10"/>
      <c r="K1048" s="10"/>
    </row>
    <row r="1049" spans="1:11" x14ac:dyDescent="0.25">
      <c r="A1049">
        <v>30207</v>
      </c>
      <c r="B1049" t="s">
        <v>564</v>
      </c>
      <c r="C1049" t="s">
        <v>83</v>
      </c>
      <c r="D1049">
        <v>4</v>
      </c>
      <c r="E1049" t="str">
        <f t="shared" si="26"/>
        <v>30207 Body Wash/Mousse/Gel/Soap/Foam/Scrub</v>
      </c>
      <c r="H1049" s="10"/>
      <c r="I1049" s="10"/>
      <c r="J1049" s="10"/>
      <c r="K1049" s="10"/>
    </row>
    <row r="1050" spans="1:11" x14ac:dyDescent="0.25">
      <c r="A1050">
        <v>30207</v>
      </c>
      <c r="B1050" t="s">
        <v>564</v>
      </c>
      <c r="C1050" t="s">
        <v>427</v>
      </c>
      <c r="D1050">
        <v>4</v>
      </c>
      <c r="E1050" t="str">
        <f t="shared" si="26"/>
        <v>30207 Body Wash/Mousse/Gel/Soap/Foam/Scrub</v>
      </c>
      <c r="H1050" s="10"/>
      <c r="I1050" s="10"/>
      <c r="J1050" s="10"/>
      <c r="K1050" s="10"/>
    </row>
    <row r="1051" spans="1:11" x14ac:dyDescent="0.25">
      <c r="A1051">
        <v>30207</v>
      </c>
      <c r="B1051" t="s">
        <v>564</v>
      </c>
      <c r="C1051" t="s">
        <v>364</v>
      </c>
      <c r="D1051">
        <v>4</v>
      </c>
      <c r="E1051" t="str">
        <f t="shared" si="26"/>
        <v>30207 Body Wash/Mousse/Gel/Soap/Foam/Scrub</v>
      </c>
      <c r="H1051" s="10"/>
      <c r="I1051" s="10"/>
      <c r="J1051" s="10"/>
      <c r="K1051" s="10"/>
    </row>
    <row r="1052" spans="1:11" x14ac:dyDescent="0.25">
      <c r="A1052">
        <v>30207</v>
      </c>
      <c r="B1052" t="s">
        <v>564</v>
      </c>
      <c r="C1052" t="s">
        <v>80</v>
      </c>
      <c r="D1052">
        <v>3</v>
      </c>
      <c r="E1052" t="str">
        <f t="shared" si="26"/>
        <v>30207 Body Wash/Mousse/Gel/Soap/Foam/Scrub</v>
      </c>
      <c r="H1052" s="10"/>
      <c r="I1052" s="10"/>
      <c r="J1052" s="10"/>
      <c r="K1052" s="10"/>
    </row>
    <row r="1053" spans="1:11" x14ac:dyDescent="0.25">
      <c r="A1053">
        <v>30207</v>
      </c>
      <c r="B1053" t="s">
        <v>564</v>
      </c>
      <c r="C1053" t="s">
        <v>294</v>
      </c>
      <c r="D1053">
        <v>3</v>
      </c>
      <c r="E1053" t="str">
        <f t="shared" si="26"/>
        <v>30207 Body Wash/Mousse/Gel/Soap/Foam/Scrub</v>
      </c>
      <c r="H1053" s="10"/>
      <c r="I1053" s="10"/>
      <c r="J1053" s="10"/>
      <c r="K1053" s="10"/>
    </row>
    <row r="1054" spans="1:11" x14ac:dyDescent="0.25">
      <c r="A1054">
        <v>30207</v>
      </c>
      <c r="B1054" t="s">
        <v>564</v>
      </c>
      <c r="C1054" t="s">
        <v>295</v>
      </c>
      <c r="D1054">
        <v>3</v>
      </c>
      <c r="E1054" t="str">
        <f t="shared" si="26"/>
        <v>30207 Body Wash/Mousse/Gel/Soap/Foam/Scrub</v>
      </c>
      <c r="H1054" s="10"/>
      <c r="I1054" s="10"/>
      <c r="J1054" s="10"/>
      <c r="K1054" s="10"/>
    </row>
    <row r="1055" spans="1:11" x14ac:dyDescent="0.25">
      <c r="A1055">
        <v>30207</v>
      </c>
      <c r="B1055" t="s">
        <v>564</v>
      </c>
      <c r="C1055" t="s">
        <v>460</v>
      </c>
      <c r="D1055">
        <v>3</v>
      </c>
      <c r="E1055" t="str">
        <f t="shared" si="26"/>
        <v>30207 Body Wash/Mousse/Gel/Soap/Foam/Scrub</v>
      </c>
      <c r="H1055" s="10"/>
      <c r="I1055" s="10"/>
      <c r="J1055" s="10"/>
      <c r="K1055" s="10"/>
    </row>
    <row r="1056" spans="1:11" x14ac:dyDescent="0.25">
      <c r="A1056">
        <v>30207</v>
      </c>
      <c r="B1056" t="s">
        <v>564</v>
      </c>
      <c r="C1056" t="s">
        <v>87</v>
      </c>
      <c r="D1056">
        <v>3</v>
      </c>
      <c r="E1056" t="str">
        <f t="shared" si="26"/>
        <v>30207 Body Wash/Mousse/Gel/Soap/Foam/Scrub</v>
      </c>
      <c r="H1056" s="10"/>
      <c r="I1056" s="10"/>
      <c r="J1056" s="10"/>
      <c r="K1056" s="10"/>
    </row>
    <row r="1057" spans="1:11" x14ac:dyDescent="0.25">
      <c r="A1057">
        <v>30207</v>
      </c>
      <c r="B1057" t="s">
        <v>564</v>
      </c>
      <c r="C1057" t="s">
        <v>58</v>
      </c>
      <c r="D1057">
        <v>3</v>
      </c>
      <c r="E1057" t="str">
        <f t="shared" si="26"/>
        <v>30207 Body Wash/Mousse/Gel/Soap/Foam/Scrub</v>
      </c>
      <c r="H1057" s="10"/>
      <c r="I1057" s="10"/>
      <c r="J1057" s="10"/>
      <c r="K1057" s="10"/>
    </row>
    <row r="1058" spans="1:11" x14ac:dyDescent="0.25">
      <c r="A1058">
        <v>30207</v>
      </c>
      <c r="B1058" t="s">
        <v>564</v>
      </c>
      <c r="C1058" t="s">
        <v>36</v>
      </c>
      <c r="D1058">
        <v>3</v>
      </c>
      <c r="E1058" t="str">
        <f t="shared" si="26"/>
        <v>30207 Body Wash/Mousse/Gel/Soap/Foam/Scrub</v>
      </c>
      <c r="H1058" s="10"/>
      <c r="I1058" s="10"/>
      <c r="J1058" s="10"/>
      <c r="K1058" s="10"/>
    </row>
    <row r="1059" spans="1:11" x14ac:dyDescent="0.25">
      <c r="A1059">
        <v>30207</v>
      </c>
      <c r="B1059" t="s">
        <v>564</v>
      </c>
      <c r="C1059" t="s">
        <v>39</v>
      </c>
      <c r="D1059">
        <v>3</v>
      </c>
      <c r="E1059" t="str">
        <f t="shared" si="26"/>
        <v>30207 Body Wash/Mousse/Gel/Soap/Foam/Scrub</v>
      </c>
      <c r="H1059" s="10"/>
      <c r="I1059" s="10"/>
      <c r="J1059" s="10"/>
      <c r="K1059" s="10"/>
    </row>
    <row r="1060" spans="1:11" x14ac:dyDescent="0.25">
      <c r="A1060">
        <v>30207</v>
      </c>
      <c r="B1060" t="s">
        <v>564</v>
      </c>
      <c r="C1060" t="s">
        <v>442</v>
      </c>
      <c r="D1060">
        <v>3</v>
      </c>
      <c r="E1060" t="str">
        <f t="shared" si="26"/>
        <v>30207 Body Wash/Mousse/Gel/Soap/Foam/Scrub</v>
      </c>
      <c r="H1060" s="10"/>
      <c r="I1060" s="10"/>
      <c r="J1060" s="10"/>
      <c r="K1060" s="10"/>
    </row>
    <row r="1061" spans="1:11" x14ac:dyDescent="0.25">
      <c r="A1061">
        <v>30207</v>
      </c>
      <c r="B1061" t="s">
        <v>564</v>
      </c>
      <c r="C1061" t="s">
        <v>248</v>
      </c>
      <c r="D1061">
        <v>3</v>
      </c>
      <c r="E1061" t="str">
        <f t="shared" si="26"/>
        <v>30207 Body Wash/Mousse/Gel/Soap/Foam/Scrub</v>
      </c>
      <c r="H1061" s="10"/>
      <c r="I1061" s="10"/>
      <c r="J1061" s="10"/>
      <c r="K1061" s="10"/>
    </row>
    <row r="1062" spans="1:11" x14ac:dyDescent="0.25">
      <c r="A1062">
        <v>30207</v>
      </c>
      <c r="B1062" t="s">
        <v>564</v>
      </c>
      <c r="C1062" t="s">
        <v>283</v>
      </c>
      <c r="D1062">
        <v>3</v>
      </c>
      <c r="E1062" t="str">
        <f t="shared" ref="E1062:E1102" si="27">A1062&amp;" "&amp;B1062</f>
        <v>30207 Body Wash/Mousse/Gel/Soap/Foam/Scrub</v>
      </c>
      <c r="H1062" s="10"/>
      <c r="I1062" s="10"/>
      <c r="J1062" s="10"/>
      <c r="K1062" s="10"/>
    </row>
    <row r="1063" spans="1:11" x14ac:dyDescent="0.25">
      <c r="A1063">
        <v>30207</v>
      </c>
      <c r="B1063" t="s">
        <v>564</v>
      </c>
      <c r="C1063" t="s">
        <v>184</v>
      </c>
      <c r="D1063">
        <v>3</v>
      </c>
      <c r="E1063" t="str">
        <f t="shared" si="27"/>
        <v>30207 Body Wash/Mousse/Gel/Soap/Foam/Scrub</v>
      </c>
      <c r="H1063" s="10"/>
      <c r="I1063" s="10"/>
      <c r="J1063" s="10"/>
      <c r="K1063" s="10"/>
    </row>
    <row r="1064" spans="1:11" x14ac:dyDescent="0.25">
      <c r="A1064">
        <v>30207</v>
      </c>
      <c r="B1064" t="s">
        <v>564</v>
      </c>
      <c r="C1064" t="s">
        <v>109</v>
      </c>
      <c r="D1064">
        <v>3</v>
      </c>
      <c r="E1064" t="str">
        <f t="shared" si="27"/>
        <v>30207 Body Wash/Mousse/Gel/Soap/Foam/Scrub</v>
      </c>
      <c r="H1064" s="10"/>
      <c r="I1064" s="10"/>
      <c r="J1064" s="10"/>
      <c r="K1064" s="10"/>
    </row>
    <row r="1065" spans="1:11" x14ac:dyDescent="0.25">
      <c r="A1065">
        <v>30207</v>
      </c>
      <c r="B1065" t="s">
        <v>564</v>
      </c>
      <c r="C1065" t="s">
        <v>133</v>
      </c>
      <c r="D1065">
        <v>3</v>
      </c>
      <c r="E1065" t="str">
        <f t="shared" si="27"/>
        <v>30207 Body Wash/Mousse/Gel/Soap/Foam/Scrub</v>
      </c>
      <c r="H1065" s="10"/>
      <c r="I1065" s="10"/>
      <c r="J1065" s="10"/>
      <c r="K1065" s="10"/>
    </row>
    <row r="1066" spans="1:11" x14ac:dyDescent="0.25">
      <c r="A1066">
        <v>30207</v>
      </c>
      <c r="B1066" t="s">
        <v>564</v>
      </c>
      <c r="C1066" t="s">
        <v>487</v>
      </c>
      <c r="D1066">
        <v>3</v>
      </c>
      <c r="E1066" t="str">
        <f t="shared" si="27"/>
        <v>30207 Body Wash/Mousse/Gel/Soap/Foam/Scrub</v>
      </c>
      <c r="H1066" s="10"/>
      <c r="I1066" s="10"/>
      <c r="J1066" s="10"/>
      <c r="K1066" s="10"/>
    </row>
    <row r="1067" spans="1:11" x14ac:dyDescent="0.25">
      <c r="A1067">
        <v>30207</v>
      </c>
      <c r="B1067" t="s">
        <v>564</v>
      </c>
      <c r="C1067" t="s">
        <v>140</v>
      </c>
      <c r="D1067">
        <v>3</v>
      </c>
      <c r="E1067" t="str">
        <f t="shared" si="27"/>
        <v>30207 Body Wash/Mousse/Gel/Soap/Foam/Scrub</v>
      </c>
      <c r="H1067" s="10"/>
      <c r="I1067" s="10"/>
      <c r="J1067" s="10"/>
      <c r="K1067" s="10"/>
    </row>
    <row r="1068" spans="1:11" x14ac:dyDescent="0.25">
      <c r="A1068">
        <v>30207</v>
      </c>
      <c r="B1068" t="s">
        <v>564</v>
      </c>
      <c r="C1068" t="s">
        <v>525</v>
      </c>
      <c r="D1068">
        <v>3</v>
      </c>
      <c r="E1068" t="str">
        <f t="shared" si="27"/>
        <v>30207 Body Wash/Mousse/Gel/Soap/Foam/Scrub</v>
      </c>
      <c r="H1068" s="10"/>
      <c r="I1068" s="10"/>
      <c r="J1068" s="10"/>
      <c r="K1068" s="10"/>
    </row>
    <row r="1069" spans="1:11" x14ac:dyDescent="0.25">
      <c r="A1069">
        <v>30207</v>
      </c>
      <c r="B1069" t="s">
        <v>564</v>
      </c>
      <c r="C1069" t="s">
        <v>57</v>
      </c>
      <c r="D1069">
        <v>3</v>
      </c>
      <c r="E1069" t="str">
        <f t="shared" si="27"/>
        <v>30207 Body Wash/Mousse/Gel/Soap/Foam/Scrub</v>
      </c>
      <c r="H1069" s="10"/>
      <c r="I1069" s="10"/>
      <c r="J1069" s="10"/>
      <c r="K1069" s="10"/>
    </row>
    <row r="1070" spans="1:11" x14ac:dyDescent="0.25">
      <c r="A1070">
        <v>30207</v>
      </c>
      <c r="B1070" t="s">
        <v>564</v>
      </c>
      <c r="C1070" t="s">
        <v>299</v>
      </c>
      <c r="D1070">
        <v>3</v>
      </c>
      <c r="E1070" t="str">
        <f t="shared" si="27"/>
        <v>30207 Body Wash/Mousse/Gel/Soap/Foam/Scrub</v>
      </c>
      <c r="H1070" s="10"/>
      <c r="I1070" s="10"/>
      <c r="J1070" s="10"/>
      <c r="K1070" s="10"/>
    </row>
    <row r="1071" spans="1:11" x14ac:dyDescent="0.25">
      <c r="A1071">
        <v>30207</v>
      </c>
      <c r="B1071" t="s">
        <v>564</v>
      </c>
      <c r="C1071" t="s">
        <v>141</v>
      </c>
      <c r="D1071">
        <v>3</v>
      </c>
      <c r="E1071" t="str">
        <f t="shared" si="27"/>
        <v>30207 Body Wash/Mousse/Gel/Soap/Foam/Scrub</v>
      </c>
      <c r="H1071" s="10"/>
      <c r="I1071" s="10"/>
      <c r="J1071" s="10"/>
      <c r="K1071" s="10"/>
    </row>
    <row r="1072" spans="1:11" x14ac:dyDescent="0.25">
      <c r="A1072">
        <v>30207</v>
      </c>
      <c r="B1072" t="s">
        <v>564</v>
      </c>
      <c r="C1072" t="s">
        <v>191</v>
      </c>
      <c r="D1072">
        <v>3</v>
      </c>
      <c r="E1072" t="str">
        <f t="shared" si="27"/>
        <v>30207 Body Wash/Mousse/Gel/Soap/Foam/Scrub</v>
      </c>
      <c r="H1072" s="10"/>
      <c r="I1072" s="10"/>
      <c r="J1072" s="10"/>
      <c r="K1072" s="10"/>
    </row>
    <row r="1073" spans="1:11" x14ac:dyDescent="0.25">
      <c r="A1073">
        <v>30207</v>
      </c>
      <c r="B1073" t="s">
        <v>564</v>
      </c>
      <c r="C1073" t="s">
        <v>152</v>
      </c>
      <c r="D1073">
        <v>3</v>
      </c>
      <c r="E1073" t="str">
        <f t="shared" si="27"/>
        <v>30207 Body Wash/Mousse/Gel/Soap/Foam/Scrub</v>
      </c>
      <c r="H1073" s="10"/>
      <c r="I1073" s="10"/>
      <c r="J1073" s="10"/>
      <c r="K1073" s="10"/>
    </row>
    <row r="1074" spans="1:11" x14ac:dyDescent="0.25">
      <c r="A1074">
        <v>30207</v>
      </c>
      <c r="B1074" t="s">
        <v>564</v>
      </c>
      <c r="C1074" t="s">
        <v>94</v>
      </c>
      <c r="D1074">
        <v>2</v>
      </c>
      <c r="E1074" t="str">
        <f t="shared" si="27"/>
        <v>30207 Body Wash/Mousse/Gel/Soap/Foam/Scrub</v>
      </c>
      <c r="H1074" s="10"/>
      <c r="I1074" s="10"/>
      <c r="J1074" s="10"/>
      <c r="K1074" s="10"/>
    </row>
    <row r="1075" spans="1:11" x14ac:dyDescent="0.25">
      <c r="A1075">
        <v>30207</v>
      </c>
      <c r="B1075" t="s">
        <v>564</v>
      </c>
      <c r="C1075" t="s">
        <v>246</v>
      </c>
      <c r="D1075">
        <v>2</v>
      </c>
      <c r="E1075" t="str">
        <f t="shared" si="27"/>
        <v>30207 Body Wash/Mousse/Gel/Soap/Foam/Scrub</v>
      </c>
      <c r="H1075" s="10"/>
      <c r="I1075" s="10"/>
      <c r="J1075" s="10"/>
      <c r="K1075" s="10"/>
    </row>
    <row r="1076" spans="1:11" x14ac:dyDescent="0.25">
      <c r="A1076">
        <v>30207</v>
      </c>
      <c r="B1076" t="s">
        <v>564</v>
      </c>
      <c r="C1076" t="s">
        <v>512</v>
      </c>
      <c r="D1076">
        <v>2</v>
      </c>
      <c r="E1076" t="str">
        <f t="shared" si="27"/>
        <v>30207 Body Wash/Mousse/Gel/Soap/Foam/Scrub</v>
      </c>
      <c r="H1076" s="10"/>
      <c r="I1076" s="10"/>
      <c r="J1076" s="10"/>
      <c r="K1076" s="10"/>
    </row>
    <row r="1077" spans="1:11" x14ac:dyDescent="0.25">
      <c r="A1077">
        <v>30207</v>
      </c>
      <c r="B1077" t="s">
        <v>564</v>
      </c>
      <c r="C1077" t="s">
        <v>532</v>
      </c>
      <c r="D1077">
        <v>2</v>
      </c>
      <c r="E1077" t="str">
        <f t="shared" si="27"/>
        <v>30207 Body Wash/Mousse/Gel/Soap/Foam/Scrub</v>
      </c>
      <c r="H1077" s="10"/>
      <c r="I1077" s="10"/>
      <c r="J1077" s="10"/>
      <c r="K1077" s="10"/>
    </row>
    <row r="1078" spans="1:11" x14ac:dyDescent="0.25">
      <c r="A1078">
        <v>30207</v>
      </c>
      <c r="B1078" t="s">
        <v>564</v>
      </c>
      <c r="C1078" t="s">
        <v>22</v>
      </c>
      <c r="D1078">
        <v>2</v>
      </c>
      <c r="E1078" t="str">
        <f t="shared" si="27"/>
        <v>30207 Body Wash/Mousse/Gel/Soap/Foam/Scrub</v>
      </c>
      <c r="H1078" s="10"/>
      <c r="I1078" s="10"/>
      <c r="J1078" s="10"/>
      <c r="K1078" s="10"/>
    </row>
    <row r="1079" spans="1:11" x14ac:dyDescent="0.25">
      <c r="A1079">
        <v>30207</v>
      </c>
      <c r="B1079" t="s">
        <v>564</v>
      </c>
      <c r="C1079" t="s">
        <v>259</v>
      </c>
      <c r="D1079">
        <v>2</v>
      </c>
      <c r="E1079" t="str">
        <f t="shared" si="27"/>
        <v>30207 Body Wash/Mousse/Gel/Soap/Foam/Scrub</v>
      </c>
      <c r="H1079" s="10"/>
      <c r="I1079" s="10"/>
      <c r="J1079" s="10"/>
      <c r="K1079" s="10"/>
    </row>
    <row r="1080" spans="1:11" x14ac:dyDescent="0.25">
      <c r="A1080">
        <v>30207</v>
      </c>
      <c r="B1080" t="s">
        <v>564</v>
      </c>
      <c r="C1080" t="s">
        <v>365</v>
      </c>
      <c r="D1080">
        <v>2</v>
      </c>
      <c r="E1080" t="str">
        <f t="shared" si="27"/>
        <v>30207 Body Wash/Mousse/Gel/Soap/Foam/Scrub</v>
      </c>
      <c r="H1080" s="10"/>
      <c r="I1080" s="10"/>
      <c r="J1080" s="10"/>
      <c r="K1080" s="10"/>
    </row>
    <row r="1081" spans="1:11" x14ac:dyDescent="0.25">
      <c r="A1081">
        <v>30207</v>
      </c>
      <c r="B1081" t="s">
        <v>564</v>
      </c>
      <c r="C1081" t="s">
        <v>497</v>
      </c>
      <c r="D1081">
        <v>2</v>
      </c>
      <c r="E1081" t="str">
        <f t="shared" si="27"/>
        <v>30207 Body Wash/Mousse/Gel/Soap/Foam/Scrub</v>
      </c>
      <c r="H1081" s="10"/>
      <c r="I1081" s="10"/>
      <c r="J1081" s="10"/>
      <c r="K1081" s="10"/>
    </row>
    <row r="1082" spans="1:11" x14ac:dyDescent="0.25">
      <c r="A1082">
        <v>30207</v>
      </c>
      <c r="B1082" t="s">
        <v>564</v>
      </c>
      <c r="C1082" t="s">
        <v>212</v>
      </c>
      <c r="D1082">
        <v>2</v>
      </c>
      <c r="E1082" t="str">
        <f t="shared" si="27"/>
        <v>30207 Body Wash/Mousse/Gel/Soap/Foam/Scrub</v>
      </c>
      <c r="H1082" s="10"/>
      <c r="I1082" s="10"/>
      <c r="J1082" s="10"/>
      <c r="K1082" s="10"/>
    </row>
    <row r="1083" spans="1:11" x14ac:dyDescent="0.25">
      <c r="A1083">
        <v>30207</v>
      </c>
      <c r="B1083" t="s">
        <v>564</v>
      </c>
      <c r="C1083" t="s">
        <v>362</v>
      </c>
      <c r="D1083">
        <v>2</v>
      </c>
      <c r="E1083" t="str">
        <f t="shared" si="27"/>
        <v>30207 Body Wash/Mousse/Gel/Soap/Foam/Scrub</v>
      </c>
      <c r="H1083" s="10"/>
      <c r="I1083" s="10"/>
      <c r="J1083" s="10"/>
      <c r="K1083" s="10"/>
    </row>
    <row r="1084" spans="1:11" x14ac:dyDescent="0.25">
      <c r="A1084">
        <v>30207</v>
      </c>
      <c r="B1084" t="s">
        <v>564</v>
      </c>
      <c r="C1084" t="s">
        <v>121</v>
      </c>
      <c r="D1084">
        <v>2</v>
      </c>
      <c r="E1084" t="str">
        <f t="shared" si="27"/>
        <v>30207 Body Wash/Mousse/Gel/Soap/Foam/Scrub</v>
      </c>
      <c r="H1084" s="10"/>
      <c r="I1084" s="10"/>
      <c r="J1084" s="10"/>
      <c r="K1084" s="10"/>
    </row>
    <row r="1085" spans="1:11" x14ac:dyDescent="0.25">
      <c r="A1085">
        <v>30207</v>
      </c>
      <c r="B1085" t="s">
        <v>564</v>
      </c>
      <c r="C1085" t="s">
        <v>448</v>
      </c>
      <c r="D1085">
        <v>2</v>
      </c>
      <c r="E1085" t="str">
        <f t="shared" si="27"/>
        <v>30207 Body Wash/Mousse/Gel/Soap/Foam/Scrub</v>
      </c>
      <c r="H1085" s="10"/>
      <c r="I1085" s="10"/>
      <c r="J1085" s="10"/>
      <c r="K1085" s="10"/>
    </row>
    <row r="1086" spans="1:11" x14ac:dyDescent="0.25">
      <c r="A1086">
        <v>30207</v>
      </c>
      <c r="B1086" t="s">
        <v>564</v>
      </c>
      <c r="C1086" t="s">
        <v>197</v>
      </c>
      <c r="D1086">
        <v>2</v>
      </c>
      <c r="E1086" t="str">
        <f t="shared" si="27"/>
        <v>30207 Body Wash/Mousse/Gel/Soap/Foam/Scrub</v>
      </c>
      <c r="H1086" s="10"/>
      <c r="I1086" s="10"/>
      <c r="J1086" s="10"/>
      <c r="K1086" s="10"/>
    </row>
    <row r="1087" spans="1:11" x14ac:dyDescent="0.25">
      <c r="A1087">
        <v>30207</v>
      </c>
      <c r="B1087" t="s">
        <v>564</v>
      </c>
      <c r="C1087" t="s">
        <v>359</v>
      </c>
      <c r="D1087">
        <v>2</v>
      </c>
      <c r="E1087" t="str">
        <f t="shared" si="27"/>
        <v>30207 Body Wash/Mousse/Gel/Soap/Foam/Scrub</v>
      </c>
      <c r="H1087" s="10"/>
      <c r="I1087" s="10"/>
      <c r="J1087" s="10"/>
      <c r="K1087" s="10"/>
    </row>
    <row r="1088" spans="1:11" x14ac:dyDescent="0.25">
      <c r="A1088">
        <v>30207</v>
      </c>
      <c r="B1088" t="s">
        <v>564</v>
      </c>
      <c r="C1088" t="s">
        <v>269</v>
      </c>
      <c r="D1088">
        <v>2</v>
      </c>
      <c r="E1088" t="str">
        <f t="shared" si="27"/>
        <v>30207 Body Wash/Mousse/Gel/Soap/Foam/Scrub</v>
      </c>
      <c r="H1088" s="10"/>
      <c r="I1088" s="10"/>
      <c r="J1088" s="10"/>
      <c r="K1088" s="10"/>
    </row>
    <row r="1089" spans="1:11" x14ac:dyDescent="0.25">
      <c r="A1089">
        <v>30207</v>
      </c>
      <c r="B1089" t="s">
        <v>564</v>
      </c>
      <c r="C1089" t="s">
        <v>82</v>
      </c>
      <c r="D1089">
        <v>2</v>
      </c>
      <c r="E1089" t="str">
        <f t="shared" si="27"/>
        <v>30207 Body Wash/Mousse/Gel/Soap/Foam/Scrub</v>
      </c>
      <c r="H1089" s="10"/>
      <c r="I1089" s="10"/>
      <c r="J1089" s="10"/>
      <c r="K1089" s="10"/>
    </row>
    <row r="1090" spans="1:11" x14ac:dyDescent="0.25">
      <c r="A1090">
        <v>30207</v>
      </c>
      <c r="B1090" t="s">
        <v>564</v>
      </c>
      <c r="C1090" t="s">
        <v>105</v>
      </c>
      <c r="D1090">
        <v>2</v>
      </c>
      <c r="E1090" t="str">
        <f t="shared" si="27"/>
        <v>30207 Body Wash/Mousse/Gel/Soap/Foam/Scrub</v>
      </c>
      <c r="H1090" s="10"/>
      <c r="I1090" s="10"/>
      <c r="J1090" s="10"/>
      <c r="K1090" s="10"/>
    </row>
    <row r="1091" spans="1:11" x14ac:dyDescent="0.25">
      <c r="A1091">
        <v>30207</v>
      </c>
      <c r="B1091" t="s">
        <v>564</v>
      </c>
      <c r="C1091" t="s">
        <v>331</v>
      </c>
      <c r="D1091">
        <v>2</v>
      </c>
      <c r="E1091" t="str">
        <f t="shared" si="27"/>
        <v>30207 Body Wash/Mousse/Gel/Soap/Foam/Scrub</v>
      </c>
      <c r="H1091" s="10"/>
      <c r="I1091" s="10"/>
      <c r="J1091" s="10"/>
      <c r="K1091" s="10"/>
    </row>
    <row r="1092" spans="1:11" x14ac:dyDescent="0.25">
      <c r="A1092">
        <v>30207</v>
      </c>
      <c r="B1092" t="s">
        <v>564</v>
      </c>
      <c r="C1092" t="s">
        <v>96</v>
      </c>
      <c r="D1092">
        <v>2</v>
      </c>
      <c r="E1092" t="str">
        <f t="shared" si="27"/>
        <v>30207 Body Wash/Mousse/Gel/Soap/Foam/Scrub</v>
      </c>
      <c r="H1092" s="10"/>
      <c r="I1092" s="10"/>
      <c r="J1092" s="10"/>
      <c r="K1092" s="10"/>
    </row>
    <row r="1093" spans="1:11" x14ac:dyDescent="0.25">
      <c r="A1093">
        <v>30207</v>
      </c>
      <c r="B1093" t="s">
        <v>564</v>
      </c>
      <c r="C1093" t="s">
        <v>207</v>
      </c>
      <c r="D1093">
        <v>2</v>
      </c>
      <c r="E1093" t="str">
        <f t="shared" si="27"/>
        <v>30207 Body Wash/Mousse/Gel/Soap/Foam/Scrub</v>
      </c>
      <c r="H1093" s="10"/>
      <c r="I1093" s="10"/>
      <c r="J1093" s="10"/>
      <c r="K1093" s="10"/>
    </row>
    <row r="1094" spans="1:11" x14ac:dyDescent="0.25">
      <c r="A1094">
        <v>30207</v>
      </c>
      <c r="B1094" t="s">
        <v>564</v>
      </c>
      <c r="C1094" t="s">
        <v>178</v>
      </c>
      <c r="D1094">
        <v>2</v>
      </c>
      <c r="E1094" t="str">
        <f t="shared" si="27"/>
        <v>30207 Body Wash/Mousse/Gel/Soap/Foam/Scrub</v>
      </c>
      <c r="H1094" s="10"/>
      <c r="I1094" s="10"/>
      <c r="J1094" s="10"/>
      <c r="K1094" s="10"/>
    </row>
    <row r="1095" spans="1:11" x14ac:dyDescent="0.25">
      <c r="A1095">
        <v>30207</v>
      </c>
      <c r="B1095" t="s">
        <v>564</v>
      </c>
      <c r="C1095" t="s">
        <v>201</v>
      </c>
      <c r="D1095">
        <v>2</v>
      </c>
      <c r="E1095" t="str">
        <f t="shared" si="27"/>
        <v>30207 Body Wash/Mousse/Gel/Soap/Foam/Scrub</v>
      </c>
      <c r="H1095" s="10"/>
      <c r="I1095" s="10"/>
      <c r="J1095" s="10"/>
      <c r="K1095" s="10"/>
    </row>
    <row r="1096" spans="1:11" x14ac:dyDescent="0.25">
      <c r="A1096">
        <v>30207</v>
      </c>
      <c r="B1096" t="s">
        <v>564</v>
      </c>
      <c r="C1096" t="s">
        <v>397</v>
      </c>
      <c r="D1096">
        <v>2</v>
      </c>
      <c r="E1096" t="str">
        <f t="shared" si="27"/>
        <v>30207 Body Wash/Mousse/Gel/Soap/Foam/Scrub</v>
      </c>
      <c r="H1096" s="10"/>
      <c r="I1096" s="10"/>
      <c r="J1096" s="10"/>
      <c r="K1096" s="10"/>
    </row>
    <row r="1097" spans="1:11" x14ac:dyDescent="0.25">
      <c r="A1097">
        <v>30207</v>
      </c>
      <c r="B1097" t="s">
        <v>564</v>
      </c>
      <c r="C1097" t="s">
        <v>13</v>
      </c>
      <c r="D1097">
        <v>2</v>
      </c>
      <c r="E1097" t="str">
        <f t="shared" si="27"/>
        <v>30207 Body Wash/Mousse/Gel/Soap/Foam/Scrub</v>
      </c>
      <c r="H1097" s="10"/>
      <c r="I1097" s="10"/>
      <c r="J1097" s="10"/>
      <c r="K1097" s="10"/>
    </row>
    <row r="1098" spans="1:11" x14ac:dyDescent="0.25">
      <c r="A1098">
        <v>30207</v>
      </c>
      <c r="B1098" t="s">
        <v>564</v>
      </c>
      <c r="C1098" t="s">
        <v>500</v>
      </c>
      <c r="D1098">
        <v>2</v>
      </c>
      <c r="E1098" t="str">
        <f t="shared" si="27"/>
        <v>30207 Body Wash/Mousse/Gel/Soap/Foam/Scrub</v>
      </c>
      <c r="H1098" s="10"/>
      <c r="I1098" s="10"/>
      <c r="J1098" s="10"/>
      <c r="K1098" s="10"/>
    </row>
    <row r="1099" spans="1:11" x14ac:dyDescent="0.25">
      <c r="A1099">
        <v>30207</v>
      </c>
      <c r="B1099" t="s">
        <v>564</v>
      </c>
      <c r="C1099" t="s">
        <v>173</v>
      </c>
      <c r="D1099">
        <v>1</v>
      </c>
      <c r="E1099" t="str">
        <f t="shared" si="27"/>
        <v>30207 Body Wash/Mousse/Gel/Soap/Foam/Scrub</v>
      </c>
      <c r="H1099" s="10"/>
      <c r="I1099" s="10"/>
      <c r="J1099" s="10"/>
      <c r="K1099" s="10"/>
    </row>
    <row r="1100" spans="1:11" x14ac:dyDescent="0.25">
      <c r="A1100">
        <v>30207</v>
      </c>
      <c r="B1100" t="s">
        <v>564</v>
      </c>
      <c r="C1100" t="s">
        <v>306</v>
      </c>
      <c r="D1100">
        <v>1</v>
      </c>
      <c r="E1100" t="str">
        <f t="shared" si="27"/>
        <v>30207 Body Wash/Mousse/Gel/Soap/Foam/Scrub</v>
      </c>
      <c r="H1100" s="10"/>
      <c r="I1100" s="10"/>
      <c r="J1100" s="10"/>
      <c r="K1100" s="10"/>
    </row>
    <row r="1101" spans="1:11" x14ac:dyDescent="0.25">
      <c r="A1101">
        <v>30207</v>
      </c>
      <c r="B1101" t="s">
        <v>564</v>
      </c>
      <c r="C1101" t="s">
        <v>481</v>
      </c>
      <c r="D1101">
        <v>1</v>
      </c>
      <c r="E1101" t="str">
        <f t="shared" si="27"/>
        <v>30207 Body Wash/Mousse/Gel/Soap/Foam/Scrub</v>
      </c>
      <c r="H1101" s="10"/>
      <c r="I1101" s="10"/>
      <c r="J1101" s="10"/>
      <c r="K1101" s="10"/>
    </row>
    <row r="1102" spans="1:11" x14ac:dyDescent="0.25">
      <c r="A1102">
        <v>30207</v>
      </c>
      <c r="B1102" t="s">
        <v>564</v>
      </c>
      <c r="C1102" t="s">
        <v>533</v>
      </c>
      <c r="D1102">
        <v>1</v>
      </c>
      <c r="E1102" t="str">
        <f t="shared" si="27"/>
        <v>30207 Body Wash/Mousse/Gel/Soap/Foam/Scrub</v>
      </c>
      <c r="H1102" s="10"/>
      <c r="I1102" s="10"/>
      <c r="J1102" s="10"/>
      <c r="K1102" s="10"/>
    </row>
    <row r="1103" spans="1:11" x14ac:dyDescent="0.25">
      <c r="A1103">
        <v>30207</v>
      </c>
      <c r="B1103" t="s">
        <v>564</v>
      </c>
      <c r="C1103" t="s">
        <v>330</v>
      </c>
      <c r="D1103">
        <v>1</v>
      </c>
      <c r="E1103" t="str">
        <f t="shared" ref="E1103:E1104" si="28">A1103&amp;" "&amp;B1103</f>
        <v>30207 Body Wash/Mousse/Gel/Soap/Foam/Scrub</v>
      </c>
      <c r="H1103" s="10"/>
      <c r="I1103" s="10"/>
      <c r="J1103" s="10"/>
      <c r="K1103" s="10"/>
    </row>
    <row r="1104" spans="1:11" x14ac:dyDescent="0.25">
      <c r="A1104">
        <v>30207</v>
      </c>
      <c r="B1104" t="s">
        <v>564</v>
      </c>
      <c r="C1104" t="s">
        <v>250</v>
      </c>
      <c r="D1104">
        <v>1</v>
      </c>
      <c r="E1104" t="str">
        <f t="shared" si="28"/>
        <v>30207 Body Wash/Mousse/Gel/Soap/Foam/Scrub</v>
      </c>
      <c r="H1104" s="10"/>
      <c r="I1104" s="10"/>
      <c r="J1104" s="10"/>
      <c r="K1104" s="10"/>
    </row>
    <row r="1105" spans="1:11" x14ac:dyDescent="0.25">
      <c r="A1105">
        <v>30207</v>
      </c>
      <c r="B1105" t="s">
        <v>564</v>
      </c>
      <c r="C1105" t="s">
        <v>484</v>
      </c>
      <c r="D1105">
        <v>1</v>
      </c>
      <c r="E1105" t="str">
        <f t="shared" ref="E1105:E1135" si="29">A1105&amp;" "&amp;B1105</f>
        <v>30207 Body Wash/Mousse/Gel/Soap/Foam/Scrub</v>
      </c>
      <c r="H1105" s="10"/>
      <c r="I1105" s="10"/>
      <c r="J1105" s="10"/>
      <c r="K1105" s="10"/>
    </row>
    <row r="1106" spans="1:11" x14ac:dyDescent="0.25">
      <c r="A1106">
        <v>30207</v>
      </c>
      <c r="B1106" t="s">
        <v>564</v>
      </c>
      <c r="C1106" t="s">
        <v>112</v>
      </c>
      <c r="D1106">
        <v>1</v>
      </c>
      <c r="E1106" t="str">
        <f t="shared" si="29"/>
        <v>30207 Body Wash/Mousse/Gel/Soap/Foam/Scrub</v>
      </c>
      <c r="H1106" s="10"/>
      <c r="I1106" s="10"/>
      <c r="J1106" s="10"/>
      <c r="K1106" s="10"/>
    </row>
    <row r="1107" spans="1:11" x14ac:dyDescent="0.25">
      <c r="A1107">
        <v>30207</v>
      </c>
      <c r="B1107" t="s">
        <v>564</v>
      </c>
      <c r="C1107" t="s">
        <v>374</v>
      </c>
      <c r="D1107">
        <v>1</v>
      </c>
      <c r="E1107" t="str">
        <f t="shared" si="29"/>
        <v>30207 Body Wash/Mousse/Gel/Soap/Foam/Scrub</v>
      </c>
      <c r="H1107" s="10"/>
      <c r="I1107" s="10"/>
      <c r="J1107" s="10"/>
      <c r="K1107" s="10"/>
    </row>
    <row r="1108" spans="1:11" x14ac:dyDescent="0.25">
      <c r="A1108">
        <v>30207</v>
      </c>
      <c r="B1108" t="s">
        <v>564</v>
      </c>
      <c r="C1108" t="s">
        <v>167</v>
      </c>
      <c r="D1108">
        <v>1</v>
      </c>
      <c r="E1108" t="str">
        <f t="shared" si="29"/>
        <v>30207 Body Wash/Mousse/Gel/Soap/Foam/Scrub</v>
      </c>
      <c r="H1108" s="10"/>
      <c r="I1108" s="10"/>
      <c r="J1108" s="10"/>
      <c r="K1108" s="10"/>
    </row>
    <row r="1109" spans="1:11" x14ac:dyDescent="0.25">
      <c r="A1109">
        <v>30207</v>
      </c>
      <c r="B1109" t="s">
        <v>564</v>
      </c>
      <c r="C1109" t="s">
        <v>429</v>
      </c>
      <c r="D1109">
        <v>1</v>
      </c>
      <c r="E1109" t="str">
        <f t="shared" si="29"/>
        <v>30207 Body Wash/Mousse/Gel/Soap/Foam/Scrub</v>
      </c>
      <c r="H1109" s="10"/>
      <c r="I1109" s="10"/>
      <c r="J1109" s="10"/>
      <c r="K1109" s="10"/>
    </row>
    <row r="1110" spans="1:11" x14ac:dyDescent="0.25">
      <c r="A1110">
        <v>30207</v>
      </c>
      <c r="B1110" t="s">
        <v>564</v>
      </c>
      <c r="C1110" t="s">
        <v>492</v>
      </c>
      <c r="D1110">
        <v>1</v>
      </c>
      <c r="E1110" t="str">
        <f t="shared" si="29"/>
        <v>30207 Body Wash/Mousse/Gel/Soap/Foam/Scrub</v>
      </c>
      <c r="H1110" s="10"/>
      <c r="I1110" s="10"/>
      <c r="J1110" s="10"/>
      <c r="K1110" s="10"/>
    </row>
    <row r="1111" spans="1:11" x14ac:dyDescent="0.25">
      <c r="A1111">
        <v>30207</v>
      </c>
      <c r="B1111" t="s">
        <v>564</v>
      </c>
      <c r="C1111" t="s">
        <v>61</v>
      </c>
      <c r="D1111">
        <v>1</v>
      </c>
      <c r="E1111" t="str">
        <f t="shared" si="29"/>
        <v>30207 Body Wash/Mousse/Gel/Soap/Foam/Scrub</v>
      </c>
      <c r="H1111" s="10"/>
      <c r="I1111" s="10"/>
      <c r="J1111" s="10"/>
      <c r="K1111" s="10"/>
    </row>
    <row r="1112" spans="1:11" x14ac:dyDescent="0.25">
      <c r="A1112">
        <v>30207</v>
      </c>
      <c r="B1112" t="s">
        <v>564</v>
      </c>
      <c r="C1112" t="s">
        <v>515</v>
      </c>
      <c r="D1112">
        <v>1</v>
      </c>
      <c r="E1112" t="str">
        <f t="shared" si="29"/>
        <v>30207 Body Wash/Mousse/Gel/Soap/Foam/Scrub</v>
      </c>
      <c r="H1112" s="10"/>
      <c r="I1112" s="10"/>
      <c r="J1112" s="10"/>
      <c r="K1112" s="10"/>
    </row>
    <row r="1113" spans="1:11" x14ac:dyDescent="0.25">
      <c r="A1113">
        <v>30207</v>
      </c>
      <c r="B1113" t="s">
        <v>564</v>
      </c>
      <c r="C1113" t="s">
        <v>95</v>
      </c>
      <c r="D1113">
        <v>1</v>
      </c>
      <c r="E1113" t="str">
        <f t="shared" si="29"/>
        <v>30207 Body Wash/Mousse/Gel/Soap/Foam/Scrub</v>
      </c>
      <c r="H1113" s="10"/>
      <c r="I1113" s="10"/>
      <c r="J1113" s="10"/>
      <c r="K1113" s="10"/>
    </row>
    <row r="1114" spans="1:11" x14ac:dyDescent="0.25">
      <c r="A1114">
        <v>30207</v>
      </c>
      <c r="B1114" t="s">
        <v>564</v>
      </c>
      <c r="C1114" t="s">
        <v>501</v>
      </c>
      <c r="D1114">
        <v>1</v>
      </c>
      <c r="E1114" t="str">
        <f t="shared" si="29"/>
        <v>30207 Body Wash/Mousse/Gel/Soap/Foam/Scrub</v>
      </c>
      <c r="H1114" s="10"/>
      <c r="I1114" s="10"/>
      <c r="J1114" s="10"/>
      <c r="K1114" s="10"/>
    </row>
    <row r="1115" spans="1:11" x14ac:dyDescent="0.25">
      <c r="A1115">
        <v>30207</v>
      </c>
      <c r="B1115" t="s">
        <v>564</v>
      </c>
      <c r="C1115" t="s">
        <v>410</v>
      </c>
      <c r="D1115">
        <v>1</v>
      </c>
      <c r="E1115" t="str">
        <f t="shared" si="29"/>
        <v>30207 Body Wash/Mousse/Gel/Soap/Foam/Scrub</v>
      </c>
      <c r="H1115" s="10"/>
      <c r="I1115" s="10"/>
      <c r="J1115" s="10"/>
      <c r="K1115" s="10"/>
    </row>
    <row r="1116" spans="1:11" x14ac:dyDescent="0.25">
      <c r="A1116">
        <v>30207</v>
      </c>
      <c r="B1116" t="s">
        <v>564</v>
      </c>
      <c r="C1116" t="s">
        <v>218</v>
      </c>
      <c r="D1116">
        <v>1</v>
      </c>
      <c r="E1116" t="str">
        <f t="shared" si="29"/>
        <v>30207 Body Wash/Mousse/Gel/Soap/Foam/Scrub</v>
      </c>
      <c r="H1116" s="10"/>
      <c r="I1116" s="10"/>
      <c r="J1116" s="10"/>
      <c r="K1116" s="10"/>
    </row>
    <row r="1117" spans="1:11" x14ac:dyDescent="0.25">
      <c r="A1117">
        <v>30207</v>
      </c>
      <c r="B1117" t="s">
        <v>564</v>
      </c>
      <c r="C1117" t="s">
        <v>509</v>
      </c>
      <c r="D1117">
        <v>1</v>
      </c>
      <c r="E1117" t="str">
        <f t="shared" si="29"/>
        <v>30207 Body Wash/Mousse/Gel/Soap/Foam/Scrub</v>
      </c>
      <c r="H1117" s="10"/>
      <c r="I1117" s="10"/>
      <c r="J1117" s="10"/>
      <c r="K1117" s="10"/>
    </row>
    <row r="1118" spans="1:11" x14ac:dyDescent="0.25">
      <c r="A1118">
        <v>30207</v>
      </c>
      <c r="B1118" t="s">
        <v>564</v>
      </c>
      <c r="C1118" t="s">
        <v>372</v>
      </c>
      <c r="D1118">
        <v>1</v>
      </c>
      <c r="E1118" t="str">
        <f t="shared" si="29"/>
        <v>30207 Body Wash/Mousse/Gel/Soap/Foam/Scrub</v>
      </c>
      <c r="H1118" s="10"/>
      <c r="I1118" s="10"/>
      <c r="J1118" s="10"/>
      <c r="K1118" s="10"/>
    </row>
    <row r="1119" spans="1:11" x14ac:dyDescent="0.25">
      <c r="A1119">
        <v>30207</v>
      </c>
      <c r="B1119" t="s">
        <v>564</v>
      </c>
      <c r="C1119" t="s">
        <v>383</v>
      </c>
      <c r="D1119">
        <v>1</v>
      </c>
      <c r="E1119" t="str">
        <f t="shared" si="29"/>
        <v>30207 Body Wash/Mousse/Gel/Soap/Foam/Scrub</v>
      </c>
      <c r="H1119" s="10"/>
      <c r="I1119" s="10"/>
      <c r="J1119" s="10"/>
      <c r="K1119" s="10"/>
    </row>
    <row r="1120" spans="1:11" x14ac:dyDescent="0.25">
      <c r="A1120">
        <v>30207</v>
      </c>
      <c r="B1120" t="s">
        <v>564</v>
      </c>
      <c r="C1120" t="s">
        <v>426</v>
      </c>
      <c r="D1120">
        <v>1</v>
      </c>
      <c r="E1120" t="str">
        <f t="shared" si="29"/>
        <v>30207 Body Wash/Mousse/Gel/Soap/Foam/Scrub</v>
      </c>
      <c r="H1120" s="10"/>
      <c r="I1120" s="10"/>
      <c r="J1120" s="10"/>
      <c r="K1120" s="10"/>
    </row>
    <row r="1121" spans="1:11" x14ac:dyDescent="0.25">
      <c r="A1121">
        <v>30207</v>
      </c>
      <c r="B1121" t="s">
        <v>564</v>
      </c>
      <c r="C1121" t="s">
        <v>34</v>
      </c>
      <c r="D1121">
        <v>1</v>
      </c>
      <c r="E1121" t="str">
        <f t="shared" si="29"/>
        <v>30207 Body Wash/Mousse/Gel/Soap/Foam/Scrub</v>
      </c>
      <c r="H1121" s="10"/>
      <c r="I1121" s="10"/>
      <c r="J1121" s="10"/>
      <c r="K1121" s="10"/>
    </row>
    <row r="1122" spans="1:11" x14ac:dyDescent="0.25">
      <c r="A1122">
        <v>30207</v>
      </c>
      <c r="B1122" t="s">
        <v>564</v>
      </c>
      <c r="C1122" t="s">
        <v>320</v>
      </c>
      <c r="D1122">
        <v>1</v>
      </c>
      <c r="E1122" t="str">
        <f t="shared" si="29"/>
        <v>30207 Body Wash/Mousse/Gel/Soap/Foam/Scrub</v>
      </c>
      <c r="H1122" s="10"/>
      <c r="I1122" s="10"/>
      <c r="J1122" s="10"/>
      <c r="K1122" s="10"/>
    </row>
    <row r="1123" spans="1:11" x14ac:dyDescent="0.25">
      <c r="A1123">
        <v>30207</v>
      </c>
      <c r="B1123" t="s">
        <v>564</v>
      </c>
      <c r="C1123" t="s">
        <v>319</v>
      </c>
      <c r="D1123">
        <v>1</v>
      </c>
      <c r="E1123" t="str">
        <f t="shared" si="29"/>
        <v>30207 Body Wash/Mousse/Gel/Soap/Foam/Scrub</v>
      </c>
      <c r="H1123" s="10"/>
      <c r="I1123" s="10"/>
      <c r="J1123" s="10"/>
      <c r="K1123" s="10"/>
    </row>
    <row r="1124" spans="1:11" x14ac:dyDescent="0.25">
      <c r="A1124">
        <v>30207</v>
      </c>
      <c r="B1124" t="s">
        <v>564</v>
      </c>
      <c r="C1124" t="s">
        <v>226</v>
      </c>
      <c r="D1124">
        <v>1</v>
      </c>
      <c r="E1124" t="str">
        <f t="shared" si="29"/>
        <v>30207 Body Wash/Mousse/Gel/Soap/Foam/Scrub</v>
      </c>
      <c r="H1124" s="10"/>
      <c r="I1124" s="10"/>
      <c r="J1124" s="10"/>
      <c r="K1124" s="10"/>
    </row>
    <row r="1125" spans="1:11" x14ac:dyDescent="0.25">
      <c r="A1125">
        <v>30207</v>
      </c>
      <c r="B1125" t="s">
        <v>564</v>
      </c>
      <c r="C1125" t="s">
        <v>116</v>
      </c>
      <c r="D1125">
        <v>1</v>
      </c>
      <c r="E1125" t="str">
        <f t="shared" si="29"/>
        <v>30207 Body Wash/Mousse/Gel/Soap/Foam/Scrub</v>
      </c>
      <c r="H1125" s="10"/>
      <c r="I1125" s="10"/>
      <c r="J1125" s="10"/>
      <c r="K1125" s="10"/>
    </row>
    <row r="1126" spans="1:11" x14ac:dyDescent="0.25">
      <c r="A1126">
        <v>30207</v>
      </c>
      <c r="B1126" t="s">
        <v>564</v>
      </c>
      <c r="C1126" t="s">
        <v>428</v>
      </c>
      <c r="D1126">
        <v>1</v>
      </c>
      <c r="E1126" t="str">
        <f t="shared" si="29"/>
        <v>30207 Body Wash/Mousse/Gel/Soap/Foam/Scrub</v>
      </c>
      <c r="H1126" s="10"/>
      <c r="I1126" s="10"/>
      <c r="J1126" s="10"/>
      <c r="K1126" s="10"/>
    </row>
    <row r="1127" spans="1:11" x14ac:dyDescent="0.25">
      <c r="A1127">
        <v>30207</v>
      </c>
      <c r="B1127" t="s">
        <v>564</v>
      </c>
      <c r="C1127" t="s">
        <v>450</v>
      </c>
      <c r="D1127">
        <v>1</v>
      </c>
      <c r="E1127" t="str">
        <f t="shared" si="29"/>
        <v>30207 Body Wash/Mousse/Gel/Soap/Foam/Scrub</v>
      </c>
      <c r="H1127" s="10"/>
      <c r="I1127" s="10"/>
      <c r="J1127" s="10"/>
      <c r="K1127" s="10"/>
    </row>
    <row r="1128" spans="1:11" x14ac:dyDescent="0.25">
      <c r="A1128">
        <v>30207</v>
      </c>
      <c r="B1128" t="s">
        <v>564</v>
      </c>
      <c r="C1128" t="s">
        <v>165</v>
      </c>
      <c r="D1128">
        <v>1</v>
      </c>
      <c r="E1128" t="str">
        <f t="shared" si="29"/>
        <v>30207 Body Wash/Mousse/Gel/Soap/Foam/Scrub</v>
      </c>
      <c r="H1128" s="10"/>
      <c r="I1128" s="10"/>
      <c r="J1128" s="10"/>
      <c r="K1128" s="10"/>
    </row>
    <row r="1129" spans="1:11" x14ac:dyDescent="0.25">
      <c r="A1129">
        <v>30207</v>
      </c>
      <c r="B1129" t="s">
        <v>564</v>
      </c>
      <c r="C1129" t="s">
        <v>493</v>
      </c>
      <c r="D1129">
        <v>1</v>
      </c>
      <c r="E1129" t="str">
        <f t="shared" si="29"/>
        <v>30207 Body Wash/Mousse/Gel/Soap/Foam/Scrub</v>
      </c>
      <c r="H1129" s="10"/>
      <c r="I1129" s="10"/>
      <c r="J1129" s="10"/>
      <c r="K1129" s="10"/>
    </row>
    <row r="1130" spans="1:11" x14ac:dyDescent="0.25">
      <c r="A1130">
        <v>30404</v>
      </c>
      <c r="B1130" t="s">
        <v>565</v>
      </c>
      <c r="C1130" t="s">
        <v>147</v>
      </c>
      <c r="D1130">
        <v>1119</v>
      </c>
      <c r="E1130" t="str">
        <f t="shared" si="29"/>
        <v>30404 Hand and Body Conditioner, Cream, Lotion, and Moisturizer</v>
      </c>
      <c r="H1130" s="10"/>
      <c r="I1130" s="10"/>
      <c r="J1130" s="10"/>
      <c r="K1130" s="10"/>
    </row>
    <row r="1131" spans="1:11" x14ac:dyDescent="0.25">
      <c r="A1131">
        <v>30404</v>
      </c>
      <c r="B1131" t="s">
        <v>565</v>
      </c>
      <c r="C1131" t="s">
        <v>268</v>
      </c>
      <c r="D1131">
        <v>848</v>
      </c>
      <c r="E1131" t="str">
        <f t="shared" si="29"/>
        <v>30404 Hand and Body Conditioner, Cream, Lotion, and Moisturizer</v>
      </c>
      <c r="H1131" s="10"/>
      <c r="I1131" s="10"/>
      <c r="J1131" s="10"/>
      <c r="K1131" s="10"/>
    </row>
    <row r="1132" spans="1:11" x14ac:dyDescent="0.25">
      <c r="A1132">
        <v>30404</v>
      </c>
      <c r="B1132" t="s">
        <v>565</v>
      </c>
      <c r="C1132" t="s">
        <v>494</v>
      </c>
      <c r="D1132">
        <v>721</v>
      </c>
      <c r="E1132" t="str">
        <f t="shared" si="29"/>
        <v>30404 Hand and Body Conditioner, Cream, Lotion, and Moisturizer</v>
      </c>
      <c r="H1132" s="10"/>
      <c r="I1132" s="10"/>
      <c r="J1132" s="10"/>
      <c r="K1132" s="10"/>
    </row>
    <row r="1133" spans="1:11" x14ac:dyDescent="0.25">
      <c r="A1133">
        <v>30404</v>
      </c>
      <c r="B1133" t="s">
        <v>565</v>
      </c>
      <c r="C1133" t="s">
        <v>46</v>
      </c>
      <c r="D1133">
        <v>671</v>
      </c>
      <c r="E1133" t="str">
        <f t="shared" si="29"/>
        <v>30404 Hand and Body Conditioner, Cream, Lotion, and Moisturizer</v>
      </c>
      <c r="H1133" s="10"/>
      <c r="I1133" s="10"/>
      <c r="J1133" s="10"/>
      <c r="K1133" s="10"/>
    </row>
    <row r="1134" spans="1:11" x14ac:dyDescent="0.25">
      <c r="A1134">
        <v>30404</v>
      </c>
      <c r="B1134" t="s">
        <v>565</v>
      </c>
      <c r="C1134" t="s">
        <v>66</v>
      </c>
      <c r="D1134">
        <v>372</v>
      </c>
      <c r="E1134" t="str">
        <f t="shared" si="29"/>
        <v>30404 Hand and Body Conditioner, Cream, Lotion, and Moisturizer</v>
      </c>
      <c r="H1134" s="10"/>
      <c r="I1134" s="10"/>
      <c r="J1134" s="10"/>
      <c r="K1134" s="10"/>
    </row>
    <row r="1135" spans="1:11" x14ac:dyDescent="0.25">
      <c r="A1135">
        <v>30404</v>
      </c>
      <c r="B1135" t="s">
        <v>565</v>
      </c>
      <c r="C1135" t="s">
        <v>480</v>
      </c>
      <c r="D1135">
        <v>258</v>
      </c>
      <c r="E1135" t="str">
        <f t="shared" si="29"/>
        <v>30404 Hand and Body Conditioner, Cream, Lotion, and Moisturizer</v>
      </c>
      <c r="H1135" s="10"/>
      <c r="I1135" s="10"/>
      <c r="J1135" s="10"/>
      <c r="K1135" s="10"/>
    </row>
    <row r="1136" spans="1:11" x14ac:dyDescent="0.25">
      <c r="A1136">
        <v>30404</v>
      </c>
      <c r="B1136" t="s">
        <v>565</v>
      </c>
      <c r="C1136" t="s">
        <v>349</v>
      </c>
      <c r="D1136">
        <v>215</v>
      </c>
      <c r="E1136" t="str">
        <f t="shared" ref="E1136:E1199" si="30">A1136&amp;" "&amp;B1136</f>
        <v>30404 Hand and Body Conditioner, Cream, Lotion, and Moisturizer</v>
      </c>
      <c r="H1136" s="10"/>
      <c r="I1136" s="10"/>
      <c r="J1136" s="10"/>
      <c r="K1136" s="10"/>
    </row>
    <row r="1137" spans="1:11" x14ac:dyDescent="0.25">
      <c r="A1137">
        <v>30404</v>
      </c>
      <c r="B1137" t="s">
        <v>565</v>
      </c>
      <c r="C1137" t="s">
        <v>462</v>
      </c>
      <c r="D1137">
        <v>192</v>
      </c>
      <c r="E1137" t="str">
        <f t="shared" si="30"/>
        <v>30404 Hand and Body Conditioner, Cream, Lotion, and Moisturizer</v>
      </c>
      <c r="H1137" s="10"/>
      <c r="I1137" s="10"/>
      <c r="J1137" s="10"/>
      <c r="K1137" s="10"/>
    </row>
    <row r="1138" spans="1:11" x14ac:dyDescent="0.25">
      <c r="A1138">
        <v>30404</v>
      </c>
      <c r="B1138" t="s">
        <v>565</v>
      </c>
      <c r="C1138" t="s">
        <v>252</v>
      </c>
      <c r="D1138">
        <v>165</v>
      </c>
      <c r="E1138" t="str">
        <f t="shared" si="30"/>
        <v>30404 Hand and Body Conditioner, Cream, Lotion, and Moisturizer</v>
      </c>
      <c r="H1138" s="10"/>
      <c r="I1138" s="10"/>
      <c r="J1138" s="10"/>
      <c r="K1138" s="10"/>
    </row>
    <row r="1139" spans="1:11" x14ac:dyDescent="0.25">
      <c r="A1139">
        <v>30404</v>
      </c>
      <c r="B1139" t="s">
        <v>565</v>
      </c>
      <c r="C1139" t="s">
        <v>261</v>
      </c>
      <c r="D1139">
        <v>150</v>
      </c>
      <c r="E1139" t="str">
        <f t="shared" si="30"/>
        <v>30404 Hand and Body Conditioner, Cream, Lotion, and Moisturizer</v>
      </c>
      <c r="H1139" s="10"/>
      <c r="I1139" s="10"/>
      <c r="J1139" s="10"/>
      <c r="K1139" s="10"/>
    </row>
    <row r="1140" spans="1:11" x14ac:dyDescent="0.25">
      <c r="A1140">
        <v>30404</v>
      </c>
      <c r="B1140" t="s">
        <v>565</v>
      </c>
      <c r="C1140" t="s">
        <v>70</v>
      </c>
      <c r="D1140">
        <v>145</v>
      </c>
      <c r="E1140" t="str">
        <f t="shared" si="30"/>
        <v>30404 Hand and Body Conditioner, Cream, Lotion, and Moisturizer</v>
      </c>
      <c r="H1140" s="10"/>
      <c r="I1140" s="10"/>
      <c r="J1140" s="10"/>
      <c r="K1140" s="10"/>
    </row>
    <row r="1141" spans="1:11" x14ac:dyDescent="0.25">
      <c r="A1141">
        <v>30404</v>
      </c>
      <c r="B1141" t="s">
        <v>565</v>
      </c>
      <c r="C1141" t="s">
        <v>52</v>
      </c>
      <c r="D1141">
        <v>122</v>
      </c>
      <c r="E1141" t="str">
        <f t="shared" si="30"/>
        <v>30404 Hand and Body Conditioner, Cream, Lotion, and Moisturizer</v>
      </c>
      <c r="H1141" s="10"/>
      <c r="I1141" s="10"/>
      <c r="J1141" s="10"/>
      <c r="K1141" s="10"/>
    </row>
    <row r="1142" spans="1:11" x14ac:dyDescent="0.25">
      <c r="A1142">
        <v>30404</v>
      </c>
      <c r="B1142" t="s">
        <v>565</v>
      </c>
      <c r="C1142" t="s">
        <v>98</v>
      </c>
      <c r="D1142">
        <v>107</v>
      </c>
      <c r="E1142" t="str">
        <f t="shared" si="30"/>
        <v>30404 Hand and Body Conditioner, Cream, Lotion, and Moisturizer</v>
      </c>
      <c r="H1142" s="10"/>
      <c r="I1142" s="10"/>
      <c r="J1142" s="10"/>
      <c r="K1142" s="10"/>
    </row>
    <row r="1143" spans="1:11" x14ac:dyDescent="0.25">
      <c r="A1143">
        <v>30404</v>
      </c>
      <c r="B1143" t="s">
        <v>565</v>
      </c>
      <c r="C1143" t="s">
        <v>336</v>
      </c>
      <c r="D1143">
        <v>107</v>
      </c>
      <c r="E1143" t="str">
        <f t="shared" si="30"/>
        <v>30404 Hand and Body Conditioner, Cream, Lotion, and Moisturizer</v>
      </c>
      <c r="H1143" s="10"/>
      <c r="I1143" s="10"/>
      <c r="J1143" s="10"/>
      <c r="K1143" s="10"/>
    </row>
    <row r="1144" spans="1:11" x14ac:dyDescent="0.25">
      <c r="A1144">
        <v>30404</v>
      </c>
      <c r="B1144" t="s">
        <v>565</v>
      </c>
      <c r="C1144" t="s">
        <v>236</v>
      </c>
      <c r="D1144">
        <v>101</v>
      </c>
      <c r="E1144" t="str">
        <f t="shared" si="30"/>
        <v>30404 Hand and Body Conditioner, Cream, Lotion, and Moisturizer</v>
      </c>
      <c r="H1144" s="10"/>
      <c r="I1144" s="10"/>
      <c r="J1144" s="10"/>
      <c r="K1144" s="10"/>
    </row>
    <row r="1145" spans="1:11" x14ac:dyDescent="0.25">
      <c r="A1145">
        <v>30404</v>
      </c>
      <c r="B1145" t="s">
        <v>565</v>
      </c>
      <c r="C1145" t="s">
        <v>250</v>
      </c>
      <c r="D1145">
        <v>99</v>
      </c>
      <c r="E1145" t="str">
        <f t="shared" si="30"/>
        <v>30404 Hand and Body Conditioner, Cream, Lotion, and Moisturizer</v>
      </c>
      <c r="H1145" s="10"/>
      <c r="I1145" s="10"/>
      <c r="J1145" s="10"/>
      <c r="K1145" s="10"/>
    </row>
    <row r="1146" spans="1:11" x14ac:dyDescent="0.25">
      <c r="A1146">
        <v>30404</v>
      </c>
      <c r="B1146" t="s">
        <v>565</v>
      </c>
      <c r="C1146" t="s">
        <v>63</v>
      </c>
      <c r="D1146">
        <v>86</v>
      </c>
      <c r="E1146" t="str">
        <f t="shared" si="30"/>
        <v>30404 Hand and Body Conditioner, Cream, Lotion, and Moisturizer</v>
      </c>
      <c r="H1146" s="10"/>
      <c r="I1146" s="10"/>
      <c r="J1146" s="10"/>
      <c r="K1146" s="10"/>
    </row>
    <row r="1147" spans="1:11" x14ac:dyDescent="0.25">
      <c r="A1147">
        <v>30404</v>
      </c>
      <c r="B1147" t="s">
        <v>565</v>
      </c>
      <c r="C1147" t="s">
        <v>191</v>
      </c>
      <c r="D1147">
        <v>84</v>
      </c>
      <c r="E1147" t="str">
        <f t="shared" si="30"/>
        <v>30404 Hand and Body Conditioner, Cream, Lotion, and Moisturizer</v>
      </c>
      <c r="H1147" s="10"/>
      <c r="I1147" s="10"/>
      <c r="J1147" s="10"/>
      <c r="K1147" s="10"/>
    </row>
    <row r="1148" spans="1:11" x14ac:dyDescent="0.25">
      <c r="A1148">
        <v>30404</v>
      </c>
      <c r="B1148" t="s">
        <v>565</v>
      </c>
      <c r="C1148" t="s">
        <v>487</v>
      </c>
      <c r="D1148">
        <v>80</v>
      </c>
      <c r="E1148" t="str">
        <f t="shared" si="30"/>
        <v>30404 Hand and Body Conditioner, Cream, Lotion, and Moisturizer</v>
      </c>
      <c r="H1148" s="10"/>
      <c r="I1148" s="10"/>
      <c r="J1148" s="10"/>
      <c r="K1148" s="10"/>
    </row>
    <row r="1149" spans="1:11" x14ac:dyDescent="0.25">
      <c r="A1149">
        <v>30404</v>
      </c>
      <c r="B1149" t="s">
        <v>565</v>
      </c>
      <c r="C1149" t="s">
        <v>505</v>
      </c>
      <c r="D1149">
        <v>80</v>
      </c>
      <c r="E1149" t="str">
        <f t="shared" si="30"/>
        <v>30404 Hand and Body Conditioner, Cream, Lotion, and Moisturizer</v>
      </c>
      <c r="H1149" s="10"/>
      <c r="I1149" s="10"/>
      <c r="J1149" s="10"/>
      <c r="K1149" s="10"/>
    </row>
    <row r="1150" spans="1:11" x14ac:dyDescent="0.25">
      <c r="A1150">
        <v>30404</v>
      </c>
      <c r="B1150" t="s">
        <v>565</v>
      </c>
      <c r="C1150" t="s">
        <v>453</v>
      </c>
      <c r="D1150">
        <v>77</v>
      </c>
      <c r="E1150" t="str">
        <f t="shared" si="30"/>
        <v>30404 Hand and Body Conditioner, Cream, Lotion, and Moisturizer</v>
      </c>
      <c r="H1150" s="10"/>
      <c r="I1150" s="10"/>
      <c r="J1150" s="10"/>
      <c r="K1150" s="10"/>
    </row>
    <row r="1151" spans="1:11" x14ac:dyDescent="0.25">
      <c r="A1151">
        <v>30404</v>
      </c>
      <c r="B1151" t="s">
        <v>565</v>
      </c>
      <c r="C1151" t="s">
        <v>536</v>
      </c>
      <c r="D1151">
        <v>77</v>
      </c>
      <c r="E1151" t="str">
        <f t="shared" si="30"/>
        <v>30404 Hand and Body Conditioner, Cream, Lotion, and Moisturizer</v>
      </c>
      <c r="H1151" s="10"/>
      <c r="I1151" s="10"/>
      <c r="J1151" s="10"/>
      <c r="K1151" s="10"/>
    </row>
    <row r="1152" spans="1:11" x14ac:dyDescent="0.25">
      <c r="A1152">
        <v>30404</v>
      </c>
      <c r="B1152" t="s">
        <v>565</v>
      </c>
      <c r="C1152" t="s">
        <v>519</v>
      </c>
      <c r="D1152">
        <v>74</v>
      </c>
      <c r="E1152" t="str">
        <f t="shared" si="30"/>
        <v>30404 Hand and Body Conditioner, Cream, Lotion, and Moisturizer</v>
      </c>
      <c r="H1152" s="10"/>
      <c r="I1152" s="10"/>
      <c r="J1152" s="10"/>
      <c r="K1152" s="10"/>
    </row>
    <row r="1153" spans="1:11" x14ac:dyDescent="0.25">
      <c r="A1153">
        <v>30404</v>
      </c>
      <c r="B1153" t="s">
        <v>565</v>
      </c>
      <c r="C1153" t="s">
        <v>105</v>
      </c>
      <c r="D1153">
        <v>72</v>
      </c>
      <c r="E1153" t="str">
        <f t="shared" si="30"/>
        <v>30404 Hand and Body Conditioner, Cream, Lotion, and Moisturizer</v>
      </c>
      <c r="H1153" s="10"/>
      <c r="I1153" s="10"/>
      <c r="J1153" s="10"/>
      <c r="K1153" s="10"/>
    </row>
    <row r="1154" spans="1:11" x14ac:dyDescent="0.25">
      <c r="A1154">
        <v>30404</v>
      </c>
      <c r="B1154" t="s">
        <v>565</v>
      </c>
      <c r="C1154" t="s">
        <v>34</v>
      </c>
      <c r="D1154">
        <v>67</v>
      </c>
      <c r="E1154" t="str">
        <f t="shared" si="30"/>
        <v>30404 Hand and Body Conditioner, Cream, Lotion, and Moisturizer</v>
      </c>
      <c r="H1154" s="10"/>
      <c r="I1154" s="10"/>
      <c r="J1154" s="10"/>
      <c r="K1154" s="10"/>
    </row>
    <row r="1155" spans="1:11" x14ac:dyDescent="0.25">
      <c r="A1155">
        <v>30404</v>
      </c>
      <c r="B1155" t="s">
        <v>565</v>
      </c>
      <c r="C1155" t="s">
        <v>229</v>
      </c>
      <c r="D1155">
        <v>65</v>
      </c>
      <c r="E1155" t="str">
        <f t="shared" si="30"/>
        <v>30404 Hand and Body Conditioner, Cream, Lotion, and Moisturizer</v>
      </c>
      <c r="H1155" s="10"/>
      <c r="I1155" s="10"/>
      <c r="J1155" s="10"/>
      <c r="K1155" s="10"/>
    </row>
    <row r="1156" spans="1:11" x14ac:dyDescent="0.25">
      <c r="A1156">
        <v>30404</v>
      </c>
      <c r="B1156" t="s">
        <v>565</v>
      </c>
      <c r="C1156" t="s">
        <v>172</v>
      </c>
      <c r="D1156">
        <v>63</v>
      </c>
      <c r="E1156" t="str">
        <f t="shared" si="30"/>
        <v>30404 Hand and Body Conditioner, Cream, Lotion, and Moisturizer</v>
      </c>
      <c r="H1156" s="10"/>
      <c r="I1156" s="10"/>
      <c r="J1156" s="10"/>
      <c r="K1156" s="10"/>
    </row>
    <row r="1157" spans="1:11" x14ac:dyDescent="0.25">
      <c r="A1157">
        <v>30404</v>
      </c>
      <c r="B1157" t="s">
        <v>565</v>
      </c>
      <c r="C1157" t="s">
        <v>112</v>
      </c>
      <c r="D1157">
        <v>63</v>
      </c>
      <c r="E1157" t="str">
        <f t="shared" si="30"/>
        <v>30404 Hand and Body Conditioner, Cream, Lotion, and Moisturizer</v>
      </c>
      <c r="H1157" s="10"/>
      <c r="I1157" s="10"/>
      <c r="J1157" s="10"/>
      <c r="K1157" s="10"/>
    </row>
    <row r="1158" spans="1:11" x14ac:dyDescent="0.25">
      <c r="A1158">
        <v>30404</v>
      </c>
      <c r="B1158" t="s">
        <v>565</v>
      </c>
      <c r="C1158" t="s">
        <v>45</v>
      </c>
      <c r="D1158">
        <v>62</v>
      </c>
      <c r="E1158" t="str">
        <f t="shared" si="30"/>
        <v>30404 Hand and Body Conditioner, Cream, Lotion, and Moisturizer</v>
      </c>
      <c r="H1158" s="10"/>
      <c r="I1158" s="10"/>
      <c r="J1158" s="10"/>
      <c r="K1158" s="10"/>
    </row>
    <row r="1159" spans="1:11" x14ac:dyDescent="0.25">
      <c r="A1159">
        <v>30404</v>
      </c>
      <c r="B1159" t="s">
        <v>565</v>
      </c>
      <c r="C1159" t="s">
        <v>394</v>
      </c>
      <c r="D1159">
        <v>60</v>
      </c>
      <c r="E1159" t="str">
        <f t="shared" si="30"/>
        <v>30404 Hand and Body Conditioner, Cream, Lotion, and Moisturizer</v>
      </c>
      <c r="H1159" s="10"/>
      <c r="I1159" s="10"/>
      <c r="J1159" s="10"/>
      <c r="K1159" s="10"/>
    </row>
    <row r="1160" spans="1:11" x14ac:dyDescent="0.25">
      <c r="A1160">
        <v>30404</v>
      </c>
      <c r="B1160" t="s">
        <v>565</v>
      </c>
      <c r="C1160" t="s">
        <v>530</v>
      </c>
      <c r="D1160">
        <v>60</v>
      </c>
      <c r="E1160" t="str">
        <f t="shared" si="30"/>
        <v>30404 Hand and Body Conditioner, Cream, Lotion, and Moisturizer</v>
      </c>
      <c r="H1160" s="10"/>
      <c r="I1160" s="10"/>
      <c r="J1160" s="10"/>
      <c r="K1160" s="10"/>
    </row>
    <row r="1161" spans="1:11" x14ac:dyDescent="0.25">
      <c r="A1161">
        <v>30404</v>
      </c>
      <c r="B1161" t="s">
        <v>565</v>
      </c>
      <c r="C1161" t="s">
        <v>266</v>
      </c>
      <c r="D1161">
        <v>60</v>
      </c>
      <c r="E1161" t="str">
        <f t="shared" si="30"/>
        <v>30404 Hand and Body Conditioner, Cream, Lotion, and Moisturizer</v>
      </c>
      <c r="H1161" s="10"/>
      <c r="I1161" s="10"/>
      <c r="J1161" s="10"/>
      <c r="K1161" s="10"/>
    </row>
    <row r="1162" spans="1:11" x14ac:dyDescent="0.25">
      <c r="A1162">
        <v>30404</v>
      </c>
      <c r="B1162" t="s">
        <v>565</v>
      </c>
      <c r="C1162" t="s">
        <v>130</v>
      </c>
      <c r="D1162">
        <v>59</v>
      </c>
      <c r="E1162" t="str">
        <f t="shared" si="30"/>
        <v>30404 Hand and Body Conditioner, Cream, Lotion, and Moisturizer</v>
      </c>
      <c r="H1162" s="10"/>
      <c r="I1162" s="10"/>
      <c r="J1162" s="10"/>
      <c r="K1162" s="10"/>
    </row>
    <row r="1163" spans="1:11" x14ac:dyDescent="0.25">
      <c r="A1163">
        <v>30404</v>
      </c>
      <c r="B1163" t="s">
        <v>565</v>
      </c>
      <c r="C1163" t="s">
        <v>81</v>
      </c>
      <c r="D1163">
        <v>59</v>
      </c>
      <c r="E1163" t="str">
        <f t="shared" si="30"/>
        <v>30404 Hand and Body Conditioner, Cream, Lotion, and Moisturizer</v>
      </c>
      <c r="H1163" s="10"/>
      <c r="I1163" s="10"/>
      <c r="J1163" s="10"/>
      <c r="K1163" s="10"/>
    </row>
    <row r="1164" spans="1:11" x14ac:dyDescent="0.25">
      <c r="A1164">
        <v>30404</v>
      </c>
      <c r="B1164" t="s">
        <v>565</v>
      </c>
      <c r="C1164" t="s">
        <v>257</v>
      </c>
      <c r="D1164">
        <v>58</v>
      </c>
      <c r="E1164" t="str">
        <f t="shared" si="30"/>
        <v>30404 Hand and Body Conditioner, Cream, Lotion, and Moisturizer</v>
      </c>
      <c r="H1164" s="10"/>
      <c r="I1164" s="10"/>
      <c r="J1164" s="10"/>
      <c r="K1164" s="10"/>
    </row>
    <row r="1165" spans="1:11" x14ac:dyDescent="0.25">
      <c r="A1165">
        <v>30404</v>
      </c>
      <c r="B1165" t="s">
        <v>565</v>
      </c>
      <c r="C1165" t="s">
        <v>295</v>
      </c>
      <c r="D1165">
        <v>55</v>
      </c>
      <c r="E1165" t="str">
        <f t="shared" si="30"/>
        <v>30404 Hand and Body Conditioner, Cream, Lotion, and Moisturizer</v>
      </c>
      <c r="H1165" s="10"/>
      <c r="I1165" s="10"/>
      <c r="J1165" s="10"/>
      <c r="K1165" s="10"/>
    </row>
    <row r="1166" spans="1:11" x14ac:dyDescent="0.25">
      <c r="A1166">
        <v>30404</v>
      </c>
      <c r="B1166" t="s">
        <v>565</v>
      </c>
      <c r="C1166" t="s">
        <v>131</v>
      </c>
      <c r="D1166">
        <v>53</v>
      </c>
      <c r="E1166" t="str">
        <f t="shared" si="30"/>
        <v>30404 Hand and Body Conditioner, Cream, Lotion, and Moisturizer</v>
      </c>
      <c r="H1166" s="10"/>
      <c r="I1166" s="10"/>
      <c r="J1166" s="10"/>
      <c r="K1166" s="10"/>
    </row>
    <row r="1167" spans="1:11" x14ac:dyDescent="0.25">
      <c r="A1167">
        <v>30404</v>
      </c>
      <c r="B1167" t="s">
        <v>565</v>
      </c>
      <c r="C1167" t="s">
        <v>348</v>
      </c>
      <c r="D1167">
        <v>52</v>
      </c>
      <c r="E1167" t="str">
        <f t="shared" si="30"/>
        <v>30404 Hand and Body Conditioner, Cream, Lotion, and Moisturizer</v>
      </c>
      <c r="H1167" s="10"/>
      <c r="I1167" s="10"/>
      <c r="J1167" s="10"/>
      <c r="K1167" s="10"/>
    </row>
    <row r="1168" spans="1:11" x14ac:dyDescent="0.25">
      <c r="A1168">
        <v>30404</v>
      </c>
      <c r="B1168" t="s">
        <v>565</v>
      </c>
      <c r="C1168" t="s">
        <v>395</v>
      </c>
      <c r="D1168">
        <v>50</v>
      </c>
      <c r="E1168" t="str">
        <f t="shared" si="30"/>
        <v>30404 Hand and Body Conditioner, Cream, Lotion, and Moisturizer</v>
      </c>
      <c r="H1168" s="10"/>
      <c r="I1168" s="10"/>
      <c r="J1168" s="10"/>
      <c r="K1168" s="10"/>
    </row>
    <row r="1169" spans="1:11" x14ac:dyDescent="0.25">
      <c r="A1169">
        <v>30404</v>
      </c>
      <c r="B1169" t="s">
        <v>565</v>
      </c>
      <c r="C1169" t="s">
        <v>13</v>
      </c>
      <c r="D1169">
        <v>46</v>
      </c>
      <c r="E1169" t="str">
        <f t="shared" si="30"/>
        <v>30404 Hand and Body Conditioner, Cream, Lotion, and Moisturizer</v>
      </c>
      <c r="H1169" s="10"/>
      <c r="I1169" s="10"/>
      <c r="J1169" s="10"/>
      <c r="K1169" s="10"/>
    </row>
    <row r="1170" spans="1:11" x14ac:dyDescent="0.25">
      <c r="A1170">
        <v>30404</v>
      </c>
      <c r="B1170" t="s">
        <v>565</v>
      </c>
      <c r="C1170" t="s">
        <v>110</v>
      </c>
      <c r="D1170">
        <v>44</v>
      </c>
      <c r="E1170" t="str">
        <f t="shared" si="30"/>
        <v>30404 Hand and Body Conditioner, Cream, Lotion, and Moisturizer</v>
      </c>
      <c r="H1170" s="10"/>
      <c r="I1170" s="10"/>
      <c r="J1170" s="10"/>
      <c r="K1170" s="10"/>
    </row>
    <row r="1171" spans="1:11" x14ac:dyDescent="0.25">
      <c r="A1171">
        <v>30404</v>
      </c>
      <c r="B1171" t="s">
        <v>565</v>
      </c>
      <c r="C1171" t="s">
        <v>167</v>
      </c>
      <c r="D1171">
        <v>43</v>
      </c>
      <c r="E1171" t="str">
        <f t="shared" si="30"/>
        <v>30404 Hand and Body Conditioner, Cream, Lotion, and Moisturizer</v>
      </c>
      <c r="H1171" s="10"/>
      <c r="I1171" s="10"/>
      <c r="J1171" s="10"/>
      <c r="K1171" s="10"/>
    </row>
    <row r="1172" spans="1:11" x14ac:dyDescent="0.25">
      <c r="A1172">
        <v>30404</v>
      </c>
      <c r="B1172" t="s">
        <v>565</v>
      </c>
      <c r="C1172" t="s">
        <v>183</v>
      </c>
      <c r="D1172">
        <v>43</v>
      </c>
      <c r="E1172" t="str">
        <f t="shared" si="30"/>
        <v>30404 Hand and Body Conditioner, Cream, Lotion, and Moisturizer</v>
      </c>
      <c r="H1172" s="10"/>
      <c r="I1172" s="10"/>
      <c r="J1172" s="10"/>
      <c r="K1172" s="10"/>
    </row>
    <row r="1173" spans="1:11" x14ac:dyDescent="0.25">
      <c r="A1173">
        <v>30404</v>
      </c>
      <c r="B1173" t="s">
        <v>565</v>
      </c>
      <c r="C1173" t="s">
        <v>369</v>
      </c>
      <c r="D1173">
        <v>42</v>
      </c>
      <c r="E1173" t="str">
        <f t="shared" si="30"/>
        <v>30404 Hand and Body Conditioner, Cream, Lotion, and Moisturizer</v>
      </c>
      <c r="H1173" s="10"/>
      <c r="I1173" s="10"/>
      <c r="J1173" s="10"/>
      <c r="K1173" s="10"/>
    </row>
    <row r="1174" spans="1:11" x14ac:dyDescent="0.25">
      <c r="A1174">
        <v>30404</v>
      </c>
      <c r="B1174" t="s">
        <v>565</v>
      </c>
      <c r="C1174" t="s">
        <v>114</v>
      </c>
      <c r="D1174">
        <v>42</v>
      </c>
      <c r="E1174" t="str">
        <f t="shared" si="30"/>
        <v>30404 Hand and Body Conditioner, Cream, Lotion, and Moisturizer</v>
      </c>
      <c r="H1174" s="10"/>
      <c r="I1174" s="10"/>
      <c r="J1174" s="10"/>
      <c r="K1174" s="10"/>
    </row>
    <row r="1175" spans="1:11" x14ac:dyDescent="0.25">
      <c r="A1175">
        <v>30404</v>
      </c>
      <c r="B1175" t="s">
        <v>565</v>
      </c>
      <c r="C1175" t="s">
        <v>136</v>
      </c>
      <c r="D1175">
        <v>42</v>
      </c>
      <c r="E1175" t="str">
        <f t="shared" si="30"/>
        <v>30404 Hand and Body Conditioner, Cream, Lotion, and Moisturizer</v>
      </c>
      <c r="H1175" s="10"/>
      <c r="I1175" s="10"/>
      <c r="J1175" s="10"/>
      <c r="K1175" s="10"/>
    </row>
    <row r="1176" spans="1:11" x14ac:dyDescent="0.25">
      <c r="A1176">
        <v>30404</v>
      </c>
      <c r="B1176" t="s">
        <v>565</v>
      </c>
      <c r="C1176" t="s">
        <v>190</v>
      </c>
      <c r="D1176">
        <v>41</v>
      </c>
      <c r="E1176" t="str">
        <f t="shared" si="30"/>
        <v>30404 Hand and Body Conditioner, Cream, Lotion, and Moisturizer</v>
      </c>
      <c r="H1176" s="10"/>
      <c r="I1176" s="10"/>
      <c r="J1176" s="10"/>
      <c r="K1176" s="10"/>
    </row>
    <row r="1177" spans="1:11" x14ac:dyDescent="0.25">
      <c r="A1177">
        <v>30404</v>
      </c>
      <c r="B1177" t="s">
        <v>565</v>
      </c>
      <c r="C1177" t="s">
        <v>76</v>
      </c>
      <c r="D1177">
        <v>40</v>
      </c>
      <c r="E1177" t="str">
        <f t="shared" si="30"/>
        <v>30404 Hand and Body Conditioner, Cream, Lotion, and Moisturizer</v>
      </c>
      <c r="H1177" s="10"/>
      <c r="I1177" s="10"/>
      <c r="J1177" s="10"/>
      <c r="K1177" s="10"/>
    </row>
    <row r="1178" spans="1:11" x14ac:dyDescent="0.25">
      <c r="A1178">
        <v>30404</v>
      </c>
      <c r="B1178" t="s">
        <v>565</v>
      </c>
      <c r="C1178" t="s">
        <v>185</v>
      </c>
      <c r="D1178">
        <v>40</v>
      </c>
      <c r="E1178" t="str">
        <f t="shared" si="30"/>
        <v>30404 Hand and Body Conditioner, Cream, Lotion, and Moisturizer</v>
      </c>
      <c r="H1178" s="10"/>
      <c r="I1178" s="10"/>
      <c r="J1178" s="10"/>
      <c r="K1178" s="10"/>
    </row>
    <row r="1179" spans="1:11" x14ac:dyDescent="0.25">
      <c r="A1179">
        <v>30404</v>
      </c>
      <c r="B1179" t="s">
        <v>565</v>
      </c>
      <c r="C1179" t="s">
        <v>74</v>
      </c>
      <c r="D1179">
        <v>40</v>
      </c>
      <c r="E1179" t="str">
        <f t="shared" si="30"/>
        <v>30404 Hand and Body Conditioner, Cream, Lotion, and Moisturizer</v>
      </c>
      <c r="H1179" s="10"/>
      <c r="I1179" s="10"/>
      <c r="J1179" s="10"/>
      <c r="K1179" s="10"/>
    </row>
    <row r="1180" spans="1:11" x14ac:dyDescent="0.25">
      <c r="A1180">
        <v>30404</v>
      </c>
      <c r="B1180" t="s">
        <v>565</v>
      </c>
      <c r="C1180" t="s">
        <v>132</v>
      </c>
      <c r="D1180">
        <v>39</v>
      </c>
      <c r="E1180" t="str">
        <f t="shared" si="30"/>
        <v>30404 Hand and Body Conditioner, Cream, Lotion, and Moisturizer</v>
      </c>
      <c r="H1180" s="10"/>
      <c r="I1180" s="10"/>
      <c r="J1180" s="10"/>
      <c r="K1180" s="10"/>
    </row>
    <row r="1181" spans="1:11" x14ac:dyDescent="0.25">
      <c r="A1181">
        <v>30404</v>
      </c>
      <c r="B1181" t="s">
        <v>565</v>
      </c>
      <c r="C1181" t="s">
        <v>223</v>
      </c>
      <c r="D1181">
        <v>38</v>
      </c>
      <c r="E1181" t="str">
        <f t="shared" si="30"/>
        <v>30404 Hand and Body Conditioner, Cream, Lotion, and Moisturizer</v>
      </c>
      <c r="H1181" s="10"/>
      <c r="I1181" s="10"/>
      <c r="J1181" s="10"/>
      <c r="K1181" s="10"/>
    </row>
    <row r="1182" spans="1:11" x14ac:dyDescent="0.25">
      <c r="A1182">
        <v>30404</v>
      </c>
      <c r="B1182" t="s">
        <v>565</v>
      </c>
      <c r="C1182" t="s">
        <v>194</v>
      </c>
      <c r="D1182">
        <v>37</v>
      </c>
      <c r="E1182" t="str">
        <f t="shared" si="30"/>
        <v>30404 Hand and Body Conditioner, Cream, Lotion, and Moisturizer</v>
      </c>
      <c r="H1182" s="10"/>
      <c r="I1182" s="10"/>
      <c r="J1182" s="10"/>
      <c r="K1182" s="10"/>
    </row>
    <row r="1183" spans="1:11" x14ac:dyDescent="0.25">
      <c r="A1183">
        <v>30404</v>
      </c>
      <c r="B1183" t="s">
        <v>565</v>
      </c>
      <c r="C1183" t="s">
        <v>424</v>
      </c>
      <c r="D1183">
        <v>36</v>
      </c>
      <c r="E1183" t="str">
        <f t="shared" si="30"/>
        <v>30404 Hand and Body Conditioner, Cream, Lotion, and Moisturizer</v>
      </c>
      <c r="H1183" s="10"/>
      <c r="I1183" s="10"/>
      <c r="J1183" s="10"/>
      <c r="K1183" s="10"/>
    </row>
    <row r="1184" spans="1:11" x14ac:dyDescent="0.25">
      <c r="A1184">
        <v>30404</v>
      </c>
      <c r="B1184" t="s">
        <v>565</v>
      </c>
      <c r="C1184" t="s">
        <v>65</v>
      </c>
      <c r="D1184">
        <v>35</v>
      </c>
      <c r="E1184" t="str">
        <f t="shared" si="30"/>
        <v>30404 Hand and Body Conditioner, Cream, Lotion, and Moisturizer</v>
      </c>
      <c r="H1184" s="10"/>
      <c r="I1184" s="10"/>
      <c r="J1184" s="10"/>
      <c r="K1184" s="10"/>
    </row>
    <row r="1185" spans="1:11" x14ac:dyDescent="0.25">
      <c r="A1185">
        <v>30404</v>
      </c>
      <c r="B1185" t="s">
        <v>565</v>
      </c>
      <c r="C1185" t="s">
        <v>138</v>
      </c>
      <c r="D1185">
        <v>35</v>
      </c>
      <c r="E1185" t="str">
        <f t="shared" si="30"/>
        <v>30404 Hand and Body Conditioner, Cream, Lotion, and Moisturizer</v>
      </c>
      <c r="H1185" s="10"/>
      <c r="I1185" s="10"/>
      <c r="J1185" s="10"/>
      <c r="K1185" s="10"/>
    </row>
    <row r="1186" spans="1:11" x14ac:dyDescent="0.25">
      <c r="A1186">
        <v>30404</v>
      </c>
      <c r="B1186" t="s">
        <v>565</v>
      </c>
      <c r="C1186" t="s">
        <v>364</v>
      </c>
      <c r="D1186">
        <v>34</v>
      </c>
      <c r="E1186" t="str">
        <f t="shared" si="30"/>
        <v>30404 Hand and Body Conditioner, Cream, Lotion, and Moisturizer</v>
      </c>
      <c r="H1186" s="10"/>
      <c r="I1186" s="10"/>
      <c r="J1186" s="10"/>
      <c r="K1186" s="10"/>
    </row>
    <row r="1187" spans="1:11" x14ac:dyDescent="0.25">
      <c r="A1187">
        <v>30404</v>
      </c>
      <c r="B1187" t="s">
        <v>565</v>
      </c>
      <c r="C1187" t="s">
        <v>308</v>
      </c>
      <c r="D1187">
        <v>34</v>
      </c>
      <c r="E1187" t="str">
        <f t="shared" si="30"/>
        <v>30404 Hand and Body Conditioner, Cream, Lotion, and Moisturizer</v>
      </c>
      <c r="H1187" s="10"/>
      <c r="I1187" s="10"/>
      <c r="J1187" s="10"/>
      <c r="K1187" s="10"/>
    </row>
    <row r="1188" spans="1:11" x14ac:dyDescent="0.25">
      <c r="A1188">
        <v>30404</v>
      </c>
      <c r="B1188" t="s">
        <v>565</v>
      </c>
      <c r="C1188" t="s">
        <v>304</v>
      </c>
      <c r="D1188">
        <v>33</v>
      </c>
      <c r="E1188" t="str">
        <f t="shared" si="30"/>
        <v>30404 Hand and Body Conditioner, Cream, Lotion, and Moisturizer</v>
      </c>
      <c r="H1188" s="10"/>
      <c r="I1188" s="10"/>
      <c r="J1188" s="10"/>
      <c r="K1188" s="10"/>
    </row>
    <row r="1189" spans="1:11" x14ac:dyDescent="0.25">
      <c r="A1189">
        <v>30404</v>
      </c>
      <c r="B1189" t="s">
        <v>565</v>
      </c>
      <c r="C1189" t="s">
        <v>337</v>
      </c>
      <c r="D1189">
        <v>33</v>
      </c>
      <c r="E1189" t="str">
        <f t="shared" si="30"/>
        <v>30404 Hand and Body Conditioner, Cream, Lotion, and Moisturizer</v>
      </c>
      <c r="H1189" s="10"/>
      <c r="I1189" s="10"/>
      <c r="J1189" s="10"/>
      <c r="K1189" s="10"/>
    </row>
    <row r="1190" spans="1:11" x14ac:dyDescent="0.25">
      <c r="A1190">
        <v>30404</v>
      </c>
      <c r="B1190" t="s">
        <v>565</v>
      </c>
      <c r="C1190" t="s">
        <v>27</v>
      </c>
      <c r="D1190">
        <v>31</v>
      </c>
      <c r="E1190" t="str">
        <f t="shared" si="30"/>
        <v>30404 Hand and Body Conditioner, Cream, Lotion, and Moisturizer</v>
      </c>
      <c r="H1190" s="10"/>
      <c r="I1190" s="10"/>
      <c r="J1190" s="10"/>
      <c r="K1190" s="10"/>
    </row>
    <row r="1191" spans="1:11" x14ac:dyDescent="0.25">
      <c r="A1191">
        <v>30404</v>
      </c>
      <c r="B1191" t="s">
        <v>565</v>
      </c>
      <c r="C1191" t="s">
        <v>450</v>
      </c>
      <c r="D1191">
        <v>31</v>
      </c>
      <c r="E1191" t="str">
        <f t="shared" si="30"/>
        <v>30404 Hand and Body Conditioner, Cream, Lotion, and Moisturizer</v>
      </c>
      <c r="H1191" s="10"/>
      <c r="I1191" s="10"/>
      <c r="J1191" s="10"/>
      <c r="K1191" s="10"/>
    </row>
    <row r="1192" spans="1:11" x14ac:dyDescent="0.25">
      <c r="A1192">
        <v>30404</v>
      </c>
      <c r="B1192" t="s">
        <v>565</v>
      </c>
      <c r="C1192" t="s">
        <v>507</v>
      </c>
      <c r="D1192">
        <v>30</v>
      </c>
      <c r="E1192" t="str">
        <f t="shared" si="30"/>
        <v>30404 Hand and Body Conditioner, Cream, Lotion, and Moisturizer</v>
      </c>
      <c r="H1192" s="10"/>
      <c r="I1192" s="10"/>
      <c r="J1192" s="10"/>
      <c r="K1192" s="10"/>
    </row>
    <row r="1193" spans="1:11" x14ac:dyDescent="0.25">
      <c r="A1193">
        <v>30404</v>
      </c>
      <c r="B1193" t="s">
        <v>565</v>
      </c>
      <c r="C1193" t="s">
        <v>39</v>
      </c>
      <c r="D1193">
        <v>30</v>
      </c>
      <c r="E1193" t="str">
        <f t="shared" si="30"/>
        <v>30404 Hand and Body Conditioner, Cream, Lotion, and Moisturizer</v>
      </c>
      <c r="H1193" s="10"/>
      <c r="I1193" s="10"/>
      <c r="J1193" s="10"/>
      <c r="K1193" s="10"/>
    </row>
    <row r="1194" spans="1:11" x14ac:dyDescent="0.25">
      <c r="A1194">
        <v>30404</v>
      </c>
      <c r="B1194" t="s">
        <v>565</v>
      </c>
      <c r="C1194" t="s">
        <v>255</v>
      </c>
      <c r="D1194">
        <v>30</v>
      </c>
      <c r="E1194" t="str">
        <f t="shared" si="30"/>
        <v>30404 Hand and Body Conditioner, Cream, Lotion, and Moisturizer</v>
      </c>
      <c r="H1194" s="10"/>
      <c r="I1194" s="10"/>
      <c r="J1194" s="10"/>
      <c r="K1194" s="10"/>
    </row>
    <row r="1195" spans="1:11" x14ac:dyDescent="0.25">
      <c r="A1195">
        <v>30404</v>
      </c>
      <c r="B1195" t="s">
        <v>565</v>
      </c>
      <c r="C1195" t="s">
        <v>193</v>
      </c>
      <c r="D1195">
        <v>29</v>
      </c>
      <c r="E1195" t="str">
        <f t="shared" si="30"/>
        <v>30404 Hand and Body Conditioner, Cream, Lotion, and Moisturizer</v>
      </c>
      <c r="H1195" s="10"/>
      <c r="I1195" s="10"/>
      <c r="J1195" s="10"/>
      <c r="K1195" s="10"/>
    </row>
    <row r="1196" spans="1:11" x14ac:dyDescent="0.25">
      <c r="A1196">
        <v>30404</v>
      </c>
      <c r="B1196" t="s">
        <v>565</v>
      </c>
      <c r="C1196" t="s">
        <v>500</v>
      </c>
      <c r="D1196">
        <v>29</v>
      </c>
      <c r="E1196" t="str">
        <f t="shared" si="30"/>
        <v>30404 Hand and Body Conditioner, Cream, Lotion, and Moisturizer</v>
      </c>
      <c r="H1196" s="10"/>
      <c r="I1196" s="10"/>
      <c r="J1196" s="10"/>
      <c r="K1196" s="10"/>
    </row>
    <row r="1197" spans="1:11" x14ac:dyDescent="0.25">
      <c r="A1197">
        <v>30404</v>
      </c>
      <c r="B1197" t="s">
        <v>565</v>
      </c>
      <c r="C1197" t="s">
        <v>400</v>
      </c>
      <c r="D1197">
        <v>29</v>
      </c>
      <c r="E1197" t="str">
        <f t="shared" si="30"/>
        <v>30404 Hand and Body Conditioner, Cream, Lotion, and Moisturizer</v>
      </c>
      <c r="H1197" s="10"/>
      <c r="I1197" s="10"/>
      <c r="J1197" s="10"/>
      <c r="K1197" s="10"/>
    </row>
    <row r="1198" spans="1:11" x14ac:dyDescent="0.25">
      <c r="A1198">
        <v>30404</v>
      </c>
      <c r="B1198" t="s">
        <v>565</v>
      </c>
      <c r="C1198" t="s">
        <v>390</v>
      </c>
      <c r="D1198">
        <v>28</v>
      </c>
      <c r="E1198" t="str">
        <f t="shared" si="30"/>
        <v>30404 Hand and Body Conditioner, Cream, Lotion, and Moisturizer</v>
      </c>
      <c r="H1198" s="10"/>
      <c r="I1198" s="10"/>
      <c r="J1198" s="10"/>
      <c r="K1198" s="10"/>
    </row>
    <row r="1199" spans="1:11" x14ac:dyDescent="0.25">
      <c r="A1199">
        <v>30404</v>
      </c>
      <c r="B1199" t="s">
        <v>565</v>
      </c>
      <c r="C1199" t="s">
        <v>83</v>
      </c>
      <c r="D1199">
        <v>28</v>
      </c>
      <c r="E1199" t="str">
        <f t="shared" si="30"/>
        <v>30404 Hand and Body Conditioner, Cream, Lotion, and Moisturizer</v>
      </c>
      <c r="H1199" s="10"/>
      <c r="I1199" s="10"/>
      <c r="J1199" s="10"/>
      <c r="K1199" s="10"/>
    </row>
    <row r="1200" spans="1:11" x14ac:dyDescent="0.25">
      <c r="A1200">
        <v>30404</v>
      </c>
      <c r="B1200" t="s">
        <v>565</v>
      </c>
      <c r="C1200" t="s">
        <v>71</v>
      </c>
      <c r="D1200">
        <v>28</v>
      </c>
      <c r="E1200" t="str">
        <f t="shared" ref="E1200:E1246" si="31">A1200&amp;" "&amp;B1200</f>
        <v>30404 Hand and Body Conditioner, Cream, Lotion, and Moisturizer</v>
      </c>
      <c r="H1200" s="10"/>
      <c r="I1200" s="10"/>
      <c r="J1200" s="10"/>
      <c r="K1200" s="10"/>
    </row>
    <row r="1201" spans="1:11" x14ac:dyDescent="0.25">
      <c r="A1201">
        <v>30404</v>
      </c>
      <c r="B1201" t="s">
        <v>565</v>
      </c>
      <c r="C1201" t="s">
        <v>533</v>
      </c>
      <c r="D1201">
        <v>28</v>
      </c>
      <c r="E1201" t="str">
        <f t="shared" si="31"/>
        <v>30404 Hand and Body Conditioner, Cream, Lotion, and Moisturizer</v>
      </c>
      <c r="H1201" s="10"/>
      <c r="I1201" s="10"/>
      <c r="J1201" s="10"/>
      <c r="K1201" s="10"/>
    </row>
    <row r="1202" spans="1:11" x14ac:dyDescent="0.25">
      <c r="A1202">
        <v>30404</v>
      </c>
      <c r="B1202" t="s">
        <v>565</v>
      </c>
      <c r="C1202" t="s">
        <v>463</v>
      </c>
      <c r="D1202">
        <v>27</v>
      </c>
      <c r="E1202" t="str">
        <f t="shared" si="31"/>
        <v>30404 Hand and Body Conditioner, Cream, Lotion, and Moisturizer</v>
      </c>
      <c r="H1202" s="10"/>
      <c r="I1202" s="10"/>
      <c r="J1202" s="10"/>
      <c r="K1202" s="10"/>
    </row>
    <row r="1203" spans="1:11" x14ac:dyDescent="0.25">
      <c r="A1203">
        <v>30404</v>
      </c>
      <c r="B1203" t="s">
        <v>565</v>
      </c>
      <c r="C1203" t="s">
        <v>513</v>
      </c>
      <c r="D1203">
        <v>27</v>
      </c>
      <c r="E1203" t="str">
        <f t="shared" si="31"/>
        <v>30404 Hand and Body Conditioner, Cream, Lotion, and Moisturizer</v>
      </c>
      <c r="H1203" s="10"/>
      <c r="I1203" s="10"/>
      <c r="J1203" s="10"/>
      <c r="K1203" s="10"/>
    </row>
    <row r="1204" spans="1:11" x14ac:dyDescent="0.25">
      <c r="A1204">
        <v>30404</v>
      </c>
      <c r="B1204" t="s">
        <v>565</v>
      </c>
      <c r="C1204" t="s">
        <v>367</v>
      </c>
      <c r="D1204">
        <v>26</v>
      </c>
      <c r="E1204" t="str">
        <f t="shared" si="31"/>
        <v>30404 Hand and Body Conditioner, Cream, Lotion, and Moisturizer</v>
      </c>
      <c r="H1204" s="10"/>
      <c r="I1204" s="10"/>
      <c r="J1204" s="10"/>
      <c r="K1204" s="10"/>
    </row>
    <row r="1205" spans="1:11" x14ac:dyDescent="0.25">
      <c r="A1205">
        <v>30404</v>
      </c>
      <c r="B1205" t="s">
        <v>565</v>
      </c>
      <c r="C1205" t="s">
        <v>522</v>
      </c>
      <c r="D1205">
        <v>26</v>
      </c>
      <c r="E1205" t="str">
        <f t="shared" si="31"/>
        <v>30404 Hand and Body Conditioner, Cream, Lotion, and Moisturizer</v>
      </c>
      <c r="H1205" s="10"/>
      <c r="I1205" s="10"/>
      <c r="J1205" s="10"/>
      <c r="K1205" s="10"/>
    </row>
    <row r="1206" spans="1:11" x14ac:dyDescent="0.25">
      <c r="A1206">
        <v>30404</v>
      </c>
      <c r="B1206" t="s">
        <v>565</v>
      </c>
      <c r="C1206" t="s">
        <v>316</v>
      </c>
      <c r="D1206">
        <v>24</v>
      </c>
      <c r="E1206" t="str">
        <f t="shared" si="31"/>
        <v>30404 Hand and Body Conditioner, Cream, Lotion, and Moisturizer</v>
      </c>
      <c r="H1206" s="10"/>
      <c r="I1206" s="10"/>
      <c r="J1206" s="10"/>
      <c r="K1206" s="10"/>
    </row>
    <row r="1207" spans="1:11" x14ac:dyDescent="0.25">
      <c r="A1207">
        <v>30404</v>
      </c>
      <c r="B1207" t="s">
        <v>565</v>
      </c>
      <c r="C1207" t="s">
        <v>57</v>
      </c>
      <c r="D1207">
        <v>24</v>
      </c>
      <c r="E1207" t="str">
        <f t="shared" si="31"/>
        <v>30404 Hand and Body Conditioner, Cream, Lotion, and Moisturizer</v>
      </c>
      <c r="H1207" s="10"/>
      <c r="I1207" s="10"/>
      <c r="J1207" s="10"/>
      <c r="K1207" s="10"/>
    </row>
    <row r="1208" spans="1:11" x14ac:dyDescent="0.25">
      <c r="A1208">
        <v>30404</v>
      </c>
      <c r="B1208" t="s">
        <v>565</v>
      </c>
      <c r="C1208" t="s">
        <v>372</v>
      </c>
      <c r="D1208">
        <v>24</v>
      </c>
      <c r="E1208" t="str">
        <f t="shared" si="31"/>
        <v>30404 Hand and Body Conditioner, Cream, Lotion, and Moisturizer</v>
      </c>
      <c r="H1208" s="10"/>
      <c r="I1208" s="10"/>
      <c r="J1208" s="10"/>
      <c r="K1208" s="10"/>
    </row>
    <row r="1209" spans="1:11" x14ac:dyDescent="0.25">
      <c r="A1209">
        <v>30404</v>
      </c>
      <c r="B1209" t="s">
        <v>565</v>
      </c>
      <c r="C1209" t="s">
        <v>356</v>
      </c>
      <c r="D1209">
        <v>24</v>
      </c>
      <c r="E1209" t="str">
        <f t="shared" si="31"/>
        <v>30404 Hand and Body Conditioner, Cream, Lotion, and Moisturizer</v>
      </c>
      <c r="H1209" s="10"/>
      <c r="I1209" s="10"/>
      <c r="J1209" s="10"/>
      <c r="K1209" s="10"/>
    </row>
    <row r="1210" spans="1:11" x14ac:dyDescent="0.25">
      <c r="A1210">
        <v>30404</v>
      </c>
      <c r="B1210" t="s">
        <v>565</v>
      </c>
      <c r="C1210" t="s">
        <v>25</v>
      </c>
      <c r="D1210">
        <v>24</v>
      </c>
      <c r="E1210" t="str">
        <f t="shared" si="31"/>
        <v>30404 Hand and Body Conditioner, Cream, Lotion, and Moisturizer</v>
      </c>
      <c r="H1210" s="10"/>
      <c r="I1210" s="10"/>
      <c r="J1210" s="10"/>
      <c r="K1210" s="10"/>
    </row>
    <row r="1211" spans="1:11" x14ac:dyDescent="0.25">
      <c r="A1211">
        <v>30404</v>
      </c>
      <c r="B1211" t="s">
        <v>565</v>
      </c>
      <c r="C1211" t="s">
        <v>465</v>
      </c>
      <c r="D1211">
        <v>23</v>
      </c>
      <c r="E1211" t="str">
        <f t="shared" si="31"/>
        <v>30404 Hand and Body Conditioner, Cream, Lotion, and Moisturizer</v>
      </c>
      <c r="H1211" s="10"/>
      <c r="I1211" s="10"/>
      <c r="J1211" s="10"/>
      <c r="K1211" s="10"/>
    </row>
    <row r="1212" spans="1:11" x14ac:dyDescent="0.25">
      <c r="A1212">
        <v>30404</v>
      </c>
      <c r="B1212" t="s">
        <v>565</v>
      </c>
      <c r="C1212" t="s">
        <v>464</v>
      </c>
      <c r="D1212">
        <v>23</v>
      </c>
      <c r="E1212" t="str">
        <f t="shared" si="31"/>
        <v>30404 Hand and Body Conditioner, Cream, Lotion, and Moisturizer</v>
      </c>
      <c r="H1212" s="10"/>
      <c r="I1212" s="10"/>
      <c r="J1212" s="10"/>
      <c r="K1212" s="10"/>
    </row>
    <row r="1213" spans="1:11" x14ac:dyDescent="0.25">
      <c r="A1213">
        <v>30404</v>
      </c>
      <c r="B1213" t="s">
        <v>565</v>
      </c>
      <c r="C1213" t="s">
        <v>298</v>
      </c>
      <c r="D1213">
        <v>22</v>
      </c>
      <c r="E1213" t="str">
        <f t="shared" si="31"/>
        <v>30404 Hand and Body Conditioner, Cream, Lotion, and Moisturizer</v>
      </c>
      <c r="H1213" s="10"/>
      <c r="I1213" s="10"/>
      <c r="J1213" s="10"/>
      <c r="K1213" s="10"/>
    </row>
    <row r="1214" spans="1:11" x14ac:dyDescent="0.25">
      <c r="A1214">
        <v>30404</v>
      </c>
      <c r="B1214" t="s">
        <v>565</v>
      </c>
      <c r="C1214" t="s">
        <v>16</v>
      </c>
      <c r="D1214">
        <v>22</v>
      </c>
      <c r="E1214" t="str">
        <f t="shared" si="31"/>
        <v>30404 Hand and Body Conditioner, Cream, Lotion, and Moisturizer</v>
      </c>
      <c r="H1214" s="10"/>
      <c r="I1214" s="10"/>
      <c r="J1214" s="10"/>
      <c r="K1214" s="10"/>
    </row>
    <row r="1215" spans="1:11" x14ac:dyDescent="0.25">
      <c r="A1215">
        <v>30404</v>
      </c>
      <c r="B1215" t="s">
        <v>565</v>
      </c>
      <c r="C1215" t="s">
        <v>317</v>
      </c>
      <c r="D1215">
        <v>22</v>
      </c>
      <c r="E1215" t="str">
        <f t="shared" si="31"/>
        <v>30404 Hand and Body Conditioner, Cream, Lotion, and Moisturizer</v>
      </c>
      <c r="H1215" s="10"/>
      <c r="I1215" s="10"/>
      <c r="J1215" s="10"/>
      <c r="K1215" s="10"/>
    </row>
    <row r="1216" spans="1:11" x14ac:dyDescent="0.25">
      <c r="A1216">
        <v>30404</v>
      </c>
      <c r="B1216" t="s">
        <v>565</v>
      </c>
      <c r="C1216" t="s">
        <v>296</v>
      </c>
      <c r="D1216">
        <v>22</v>
      </c>
      <c r="E1216" t="str">
        <f t="shared" si="31"/>
        <v>30404 Hand and Body Conditioner, Cream, Lotion, and Moisturizer</v>
      </c>
      <c r="H1216" s="10"/>
      <c r="I1216" s="10"/>
      <c r="J1216" s="10"/>
      <c r="K1216" s="10"/>
    </row>
    <row r="1217" spans="1:11" x14ac:dyDescent="0.25">
      <c r="A1217">
        <v>30404</v>
      </c>
      <c r="B1217" t="s">
        <v>565</v>
      </c>
      <c r="C1217" t="s">
        <v>267</v>
      </c>
      <c r="D1217">
        <v>21</v>
      </c>
      <c r="E1217" t="str">
        <f t="shared" si="31"/>
        <v>30404 Hand and Body Conditioner, Cream, Lotion, and Moisturizer</v>
      </c>
      <c r="H1217" s="10"/>
      <c r="I1217" s="10"/>
      <c r="J1217" s="10"/>
      <c r="K1217" s="10"/>
    </row>
    <row r="1218" spans="1:11" x14ac:dyDescent="0.25">
      <c r="A1218">
        <v>30404</v>
      </c>
      <c r="B1218" t="s">
        <v>565</v>
      </c>
      <c r="C1218" t="s">
        <v>326</v>
      </c>
      <c r="D1218">
        <v>21</v>
      </c>
      <c r="E1218" t="str">
        <f t="shared" si="31"/>
        <v>30404 Hand and Body Conditioner, Cream, Lotion, and Moisturizer</v>
      </c>
      <c r="H1218" s="10"/>
      <c r="I1218" s="10"/>
      <c r="J1218" s="10"/>
      <c r="K1218" s="10"/>
    </row>
    <row r="1219" spans="1:11" x14ac:dyDescent="0.25">
      <c r="A1219">
        <v>30404</v>
      </c>
      <c r="B1219" t="s">
        <v>565</v>
      </c>
      <c r="C1219" t="s">
        <v>212</v>
      </c>
      <c r="D1219">
        <v>21</v>
      </c>
      <c r="E1219" t="str">
        <f t="shared" si="31"/>
        <v>30404 Hand and Body Conditioner, Cream, Lotion, and Moisturizer</v>
      </c>
      <c r="H1219" s="10"/>
      <c r="I1219" s="10"/>
      <c r="J1219" s="10"/>
      <c r="K1219" s="10"/>
    </row>
    <row r="1220" spans="1:11" x14ac:dyDescent="0.25">
      <c r="A1220">
        <v>30404</v>
      </c>
      <c r="B1220" t="s">
        <v>565</v>
      </c>
      <c r="C1220" t="s">
        <v>529</v>
      </c>
      <c r="D1220">
        <v>20</v>
      </c>
      <c r="E1220" t="str">
        <f t="shared" si="31"/>
        <v>30404 Hand and Body Conditioner, Cream, Lotion, and Moisturizer</v>
      </c>
      <c r="H1220" s="10"/>
      <c r="I1220" s="10"/>
      <c r="J1220" s="10"/>
      <c r="K1220" s="10"/>
    </row>
    <row r="1221" spans="1:11" x14ac:dyDescent="0.25">
      <c r="A1221">
        <v>30404</v>
      </c>
      <c r="B1221" t="s">
        <v>565</v>
      </c>
      <c r="C1221" t="s">
        <v>283</v>
      </c>
      <c r="D1221">
        <v>20</v>
      </c>
      <c r="E1221" t="str">
        <f t="shared" si="31"/>
        <v>30404 Hand and Body Conditioner, Cream, Lotion, and Moisturizer</v>
      </c>
      <c r="H1221" s="10"/>
      <c r="I1221" s="10"/>
      <c r="J1221" s="10"/>
      <c r="K1221" s="10"/>
    </row>
    <row r="1222" spans="1:11" x14ac:dyDescent="0.25">
      <c r="A1222">
        <v>30404</v>
      </c>
      <c r="B1222" t="s">
        <v>565</v>
      </c>
      <c r="C1222" t="s">
        <v>321</v>
      </c>
      <c r="D1222">
        <v>20</v>
      </c>
      <c r="E1222" t="str">
        <f t="shared" si="31"/>
        <v>30404 Hand and Body Conditioner, Cream, Lotion, and Moisturizer</v>
      </c>
      <c r="H1222" s="10"/>
      <c r="I1222" s="10"/>
      <c r="J1222" s="10"/>
      <c r="K1222" s="10"/>
    </row>
    <row r="1223" spans="1:11" x14ac:dyDescent="0.25">
      <c r="A1223">
        <v>30404</v>
      </c>
      <c r="B1223" t="s">
        <v>565</v>
      </c>
      <c r="C1223" t="s">
        <v>365</v>
      </c>
      <c r="D1223">
        <v>19</v>
      </c>
      <c r="E1223" t="str">
        <f t="shared" si="31"/>
        <v>30404 Hand and Body Conditioner, Cream, Lotion, and Moisturizer</v>
      </c>
      <c r="H1223" s="10"/>
      <c r="I1223" s="10"/>
      <c r="J1223" s="10"/>
      <c r="K1223" s="10"/>
    </row>
    <row r="1224" spans="1:11" x14ac:dyDescent="0.25">
      <c r="A1224">
        <v>30404</v>
      </c>
      <c r="B1224" t="s">
        <v>565</v>
      </c>
      <c r="C1224" t="s">
        <v>502</v>
      </c>
      <c r="D1224">
        <v>19</v>
      </c>
      <c r="E1224" t="str">
        <f t="shared" si="31"/>
        <v>30404 Hand and Body Conditioner, Cream, Lotion, and Moisturizer</v>
      </c>
      <c r="H1224" s="10"/>
      <c r="I1224" s="10"/>
      <c r="J1224" s="10"/>
      <c r="K1224" s="10"/>
    </row>
    <row r="1225" spans="1:11" x14ac:dyDescent="0.25">
      <c r="A1225">
        <v>30404</v>
      </c>
      <c r="B1225" t="s">
        <v>565</v>
      </c>
      <c r="C1225" t="s">
        <v>433</v>
      </c>
      <c r="D1225">
        <v>19</v>
      </c>
      <c r="E1225" t="str">
        <f t="shared" si="31"/>
        <v>30404 Hand and Body Conditioner, Cream, Lotion, and Moisturizer</v>
      </c>
      <c r="H1225" s="10"/>
      <c r="I1225" s="10"/>
      <c r="J1225" s="10"/>
      <c r="K1225" s="10"/>
    </row>
    <row r="1226" spans="1:11" x14ac:dyDescent="0.25">
      <c r="A1226">
        <v>30404</v>
      </c>
      <c r="B1226" t="s">
        <v>565</v>
      </c>
      <c r="C1226" t="s">
        <v>120</v>
      </c>
      <c r="D1226">
        <v>18</v>
      </c>
      <c r="E1226" t="str">
        <f t="shared" si="31"/>
        <v>30404 Hand and Body Conditioner, Cream, Lotion, and Moisturizer</v>
      </c>
      <c r="H1226" s="10"/>
      <c r="I1226" s="10"/>
      <c r="J1226" s="10"/>
      <c r="K1226" s="10"/>
    </row>
    <row r="1227" spans="1:11" x14ac:dyDescent="0.25">
      <c r="A1227">
        <v>30404</v>
      </c>
      <c r="B1227" t="s">
        <v>565</v>
      </c>
      <c r="C1227" t="s">
        <v>151</v>
      </c>
      <c r="D1227">
        <v>18</v>
      </c>
      <c r="E1227" t="str">
        <f t="shared" si="31"/>
        <v>30404 Hand and Body Conditioner, Cream, Lotion, and Moisturizer</v>
      </c>
      <c r="H1227" s="10"/>
      <c r="I1227" s="10"/>
      <c r="J1227" s="10"/>
      <c r="K1227" s="10"/>
    </row>
    <row r="1228" spans="1:11" x14ac:dyDescent="0.25">
      <c r="A1228">
        <v>30404</v>
      </c>
      <c r="B1228" t="s">
        <v>565</v>
      </c>
      <c r="C1228" t="s">
        <v>305</v>
      </c>
      <c r="D1228">
        <v>18</v>
      </c>
      <c r="E1228" t="str">
        <f t="shared" si="31"/>
        <v>30404 Hand and Body Conditioner, Cream, Lotion, and Moisturizer</v>
      </c>
      <c r="H1228" s="10"/>
      <c r="I1228" s="10"/>
      <c r="J1228" s="10"/>
      <c r="K1228" s="10"/>
    </row>
    <row r="1229" spans="1:11" x14ac:dyDescent="0.25">
      <c r="A1229">
        <v>30404</v>
      </c>
      <c r="B1229" t="s">
        <v>565</v>
      </c>
      <c r="C1229" t="s">
        <v>454</v>
      </c>
      <c r="D1229">
        <v>17</v>
      </c>
      <c r="E1229" t="str">
        <f t="shared" si="31"/>
        <v>30404 Hand and Body Conditioner, Cream, Lotion, and Moisturizer</v>
      </c>
      <c r="H1229" s="10"/>
      <c r="I1229" s="10"/>
      <c r="J1229" s="10"/>
      <c r="K1229" s="10"/>
    </row>
    <row r="1230" spans="1:11" x14ac:dyDescent="0.25">
      <c r="A1230">
        <v>30404</v>
      </c>
      <c r="B1230" t="s">
        <v>565</v>
      </c>
      <c r="C1230" t="s">
        <v>419</v>
      </c>
      <c r="D1230">
        <v>17</v>
      </c>
      <c r="E1230" t="str">
        <f t="shared" si="31"/>
        <v>30404 Hand and Body Conditioner, Cream, Lotion, and Moisturizer</v>
      </c>
      <c r="H1230" s="10"/>
      <c r="I1230" s="10"/>
      <c r="J1230" s="10"/>
      <c r="K1230" s="10"/>
    </row>
    <row r="1231" spans="1:11" x14ac:dyDescent="0.25">
      <c r="A1231">
        <v>30404</v>
      </c>
      <c r="B1231" t="s">
        <v>565</v>
      </c>
      <c r="C1231" t="s">
        <v>49</v>
      </c>
      <c r="D1231">
        <v>16</v>
      </c>
      <c r="E1231" t="str">
        <f t="shared" si="31"/>
        <v>30404 Hand and Body Conditioner, Cream, Lotion, and Moisturizer</v>
      </c>
      <c r="H1231" s="10"/>
      <c r="I1231" s="10"/>
      <c r="J1231" s="10"/>
      <c r="K1231" s="10"/>
    </row>
    <row r="1232" spans="1:11" x14ac:dyDescent="0.25">
      <c r="A1232">
        <v>30404</v>
      </c>
      <c r="B1232" t="s">
        <v>565</v>
      </c>
      <c r="C1232" t="s">
        <v>28</v>
      </c>
      <c r="D1232">
        <v>16</v>
      </c>
      <c r="E1232" t="str">
        <f t="shared" si="31"/>
        <v>30404 Hand and Body Conditioner, Cream, Lotion, and Moisturizer</v>
      </c>
      <c r="H1232" s="10"/>
      <c r="I1232" s="10"/>
      <c r="J1232" s="10"/>
      <c r="K1232" s="10"/>
    </row>
    <row r="1233" spans="1:11" x14ac:dyDescent="0.25">
      <c r="A1233">
        <v>30404</v>
      </c>
      <c r="B1233" t="s">
        <v>565</v>
      </c>
      <c r="C1233" t="s">
        <v>301</v>
      </c>
      <c r="D1233">
        <v>16</v>
      </c>
      <c r="E1233" t="str">
        <f t="shared" si="31"/>
        <v>30404 Hand and Body Conditioner, Cream, Lotion, and Moisturizer</v>
      </c>
      <c r="H1233" s="10"/>
      <c r="I1233" s="10"/>
      <c r="J1233" s="10"/>
      <c r="K1233" s="10"/>
    </row>
    <row r="1234" spans="1:11" x14ac:dyDescent="0.25">
      <c r="A1234">
        <v>30404</v>
      </c>
      <c r="B1234" t="s">
        <v>565</v>
      </c>
      <c r="C1234" t="s">
        <v>417</v>
      </c>
      <c r="D1234">
        <v>15</v>
      </c>
      <c r="E1234" t="str">
        <f t="shared" si="31"/>
        <v>30404 Hand and Body Conditioner, Cream, Lotion, and Moisturizer</v>
      </c>
      <c r="H1234" s="10"/>
      <c r="I1234" s="10"/>
      <c r="J1234" s="10"/>
      <c r="K1234" s="10"/>
    </row>
    <row r="1235" spans="1:11" x14ac:dyDescent="0.25">
      <c r="A1235">
        <v>30404</v>
      </c>
      <c r="B1235" t="s">
        <v>565</v>
      </c>
      <c r="C1235" t="s">
        <v>21</v>
      </c>
      <c r="D1235">
        <v>15</v>
      </c>
      <c r="E1235" t="str">
        <f t="shared" si="31"/>
        <v>30404 Hand and Body Conditioner, Cream, Lotion, and Moisturizer</v>
      </c>
      <c r="H1235" s="10"/>
      <c r="I1235" s="10"/>
      <c r="J1235" s="10"/>
      <c r="K1235" s="10"/>
    </row>
    <row r="1236" spans="1:11" x14ac:dyDescent="0.25">
      <c r="A1236">
        <v>30404</v>
      </c>
      <c r="B1236" t="s">
        <v>565</v>
      </c>
      <c r="C1236" t="s">
        <v>428</v>
      </c>
      <c r="D1236">
        <v>15</v>
      </c>
      <c r="E1236" t="str">
        <f t="shared" si="31"/>
        <v>30404 Hand and Body Conditioner, Cream, Lotion, and Moisturizer</v>
      </c>
      <c r="H1236" s="10"/>
      <c r="I1236" s="10"/>
      <c r="J1236" s="10"/>
      <c r="K1236" s="10"/>
    </row>
    <row r="1237" spans="1:11" x14ac:dyDescent="0.25">
      <c r="A1237">
        <v>30404</v>
      </c>
      <c r="B1237" t="s">
        <v>565</v>
      </c>
      <c r="C1237" t="s">
        <v>309</v>
      </c>
      <c r="D1237">
        <v>15</v>
      </c>
      <c r="E1237" t="str">
        <f t="shared" si="31"/>
        <v>30404 Hand and Body Conditioner, Cream, Lotion, and Moisturizer</v>
      </c>
      <c r="H1237" s="10"/>
      <c r="I1237" s="10"/>
      <c r="J1237" s="10"/>
      <c r="K1237" s="10"/>
    </row>
    <row r="1238" spans="1:11" x14ac:dyDescent="0.25">
      <c r="A1238">
        <v>30404</v>
      </c>
      <c r="B1238" t="s">
        <v>565</v>
      </c>
      <c r="C1238" t="s">
        <v>60</v>
      </c>
      <c r="D1238">
        <v>15</v>
      </c>
      <c r="E1238" t="str">
        <f t="shared" si="31"/>
        <v>30404 Hand and Body Conditioner, Cream, Lotion, and Moisturizer</v>
      </c>
      <c r="H1238" s="10"/>
      <c r="I1238" s="10"/>
      <c r="J1238" s="10"/>
      <c r="K1238" s="10"/>
    </row>
    <row r="1239" spans="1:11" x14ac:dyDescent="0.25">
      <c r="A1239">
        <v>30404</v>
      </c>
      <c r="B1239" t="s">
        <v>565</v>
      </c>
      <c r="C1239" t="s">
        <v>30</v>
      </c>
      <c r="D1239">
        <v>15</v>
      </c>
      <c r="E1239" t="str">
        <f t="shared" si="31"/>
        <v>30404 Hand and Body Conditioner, Cream, Lotion, and Moisturizer</v>
      </c>
      <c r="H1239" s="10"/>
      <c r="I1239" s="10"/>
      <c r="J1239" s="10"/>
      <c r="K1239" s="10"/>
    </row>
    <row r="1240" spans="1:11" x14ac:dyDescent="0.25">
      <c r="A1240">
        <v>30404</v>
      </c>
      <c r="B1240" t="s">
        <v>565</v>
      </c>
      <c r="C1240" t="s">
        <v>339</v>
      </c>
      <c r="D1240">
        <v>14</v>
      </c>
      <c r="E1240" t="str">
        <f t="shared" si="31"/>
        <v>30404 Hand and Body Conditioner, Cream, Lotion, and Moisturizer</v>
      </c>
      <c r="H1240" s="10"/>
      <c r="I1240" s="10"/>
      <c r="J1240" s="10"/>
      <c r="K1240" s="10"/>
    </row>
    <row r="1241" spans="1:11" x14ac:dyDescent="0.25">
      <c r="A1241">
        <v>30404</v>
      </c>
      <c r="B1241" t="s">
        <v>565</v>
      </c>
      <c r="C1241" t="s">
        <v>535</v>
      </c>
      <c r="D1241">
        <v>14</v>
      </c>
      <c r="E1241" t="str">
        <f t="shared" si="31"/>
        <v>30404 Hand and Body Conditioner, Cream, Lotion, and Moisturizer</v>
      </c>
      <c r="H1241" s="10"/>
      <c r="I1241" s="10"/>
      <c r="J1241" s="10"/>
      <c r="K1241" s="10"/>
    </row>
    <row r="1242" spans="1:11" x14ac:dyDescent="0.25">
      <c r="A1242">
        <v>30404</v>
      </c>
      <c r="B1242" t="s">
        <v>565</v>
      </c>
      <c r="C1242" t="s">
        <v>256</v>
      </c>
      <c r="D1242">
        <v>14</v>
      </c>
      <c r="E1242" t="str">
        <f t="shared" si="31"/>
        <v>30404 Hand and Body Conditioner, Cream, Lotion, and Moisturizer</v>
      </c>
      <c r="H1242" s="10"/>
      <c r="I1242" s="10"/>
      <c r="J1242" s="10"/>
      <c r="K1242" s="10"/>
    </row>
    <row r="1243" spans="1:11" x14ac:dyDescent="0.25">
      <c r="A1243">
        <v>30404</v>
      </c>
      <c r="B1243" t="s">
        <v>565</v>
      </c>
      <c r="C1243" t="s">
        <v>42</v>
      </c>
      <c r="D1243">
        <v>14</v>
      </c>
      <c r="E1243" t="str">
        <f t="shared" si="31"/>
        <v>30404 Hand and Body Conditioner, Cream, Lotion, and Moisturizer</v>
      </c>
      <c r="H1243" s="10"/>
      <c r="I1243" s="10"/>
      <c r="J1243" s="10"/>
      <c r="K1243" s="10"/>
    </row>
    <row r="1244" spans="1:11" x14ac:dyDescent="0.25">
      <c r="A1244">
        <v>30404</v>
      </c>
      <c r="B1244" t="s">
        <v>565</v>
      </c>
      <c r="C1244" t="s">
        <v>354</v>
      </c>
      <c r="D1244">
        <v>14</v>
      </c>
      <c r="E1244" t="str">
        <f t="shared" si="31"/>
        <v>30404 Hand and Body Conditioner, Cream, Lotion, and Moisturizer</v>
      </c>
      <c r="H1244" s="10"/>
      <c r="I1244" s="10"/>
      <c r="J1244" s="10"/>
      <c r="K1244" s="10"/>
    </row>
    <row r="1245" spans="1:11" x14ac:dyDescent="0.25">
      <c r="A1245">
        <v>30404</v>
      </c>
      <c r="B1245" t="s">
        <v>565</v>
      </c>
      <c r="C1245" t="s">
        <v>527</v>
      </c>
      <c r="D1245">
        <v>14</v>
      </c>
      <c r="E1245" t="str">
        <f t="shared" si="31"/>
        <v>30404 Hand and Body Conditioner, Cream, Lotion, and Moisturizer</v>
      </c>
      <c r="H1245" s="10"/>
      <c r="I1245" s="10"/>
      <c r="J1245" s="10"/>
      <c r="K1245" s="10"/>
    </row>
    <row r="1246" spans="1:11" x14ac:dyDescent="0.25">
      <c r="A1246">
        <v>30404</v>
      </c>
      <c r="B1246" t="s">
        <v>565</v>
      </c>
      <c r="C1246" t="s">
        <v>449</v>
      </c>
      <c r="D1246">
        <v>14</v>
      </c>
      <c r="E1246" t="str">
        <f t="shared" si="31"/>
        <v>30404 Hand and Body Conditioner, Cream, Lotion, and Moisturizer</v>
      </c>
      <c r="H1246" s="10"/>
      <c r="I1246" s="10"/>
      <c r="J1246" s="10"/>
      <c r="K1246" s="10"/>
    </row>
    <row r="1247" spans="1:11" x14ac:dyDescent="0.25">
      <c r="A1247">
        <v>30404</v>
      </c>
      <c r="B1247" t="s">
        <v>565</v>
      </c>
      <c r="C1247" t="s">
        <v>406</v>
      </c>
      <c r="D1247">
        <v>14</v>
      </c>
      <c r="E1247" t="str">
        <f t="shared" ref="E1247:E1310" si="32">A1247&amp;" "&amp;B1247</f>
        <v>30404 Hand and Body Conditioner, Cream, Lotion, and Moisturizer</v>
      </c>
      <c r="H1247" s="10"/>
      <c r="I1247" s="10"/>
      <c r="J1247" s="10"/>
      <c r="K1247" s="10"/>
    </row>
    <row r="1248" spans="1:11" x14ac:dyDescent="0.25">
      <c r="A1248">
        <v>30404</v>
      </c>
      <c r="B1248" t="s">
        <v>565</v>
      </c>
      <c r="C1248" t="s">
        <v>478</v>
      </c>
      <c r="D1248">
        <v>13</v>
      </c>
      <c r="E1248" t="str">
        <f t="shared" si="32"/>
        <v>30404 Hand and Body Conditioner, Cream, Lotion, and Moisturizer</v>
      </c>
      <c r="H1248" s="10"/>
      <c r="I1248" s="10"/>
      <c r="J1248" s="10"/>
      <c r="K1248" s="10"/>
    </row>
    <row r="1249" spans="1:11" x14ac:dyDescent="0.25">
      <c r="A1249">
        <v>30404</v>
      </c>
      <c r="B1249" t="s">
        <v>565</v>
      </c>
      <c r="C1249" t="s">
        <v>483</v>
      </c>
      <c r="D1249">
        <v>13</v>
      </c>
      <c r="E1249" t="str">
        <f t="shared" si="32"/>
        <v>30404 Hand and Body Conditioner, Cream, Lotion, and Moisturizer</v>
      </c>
      <c r="H1249" s="10"/>
      <c r="I1249" s="10"/>
      <c r="J1249" s="10"/>
      <c r="K1249" s="10"/>
    </row>
    <row r="1250" spans="1:11" x14ac:dyDescent="0.25">
      <c r="A1250">
        <v>30404</v>
      </c>
      <c r="B1250" t="s">
        <v>565</v>
      </c>
      <c r="C1250" t="s">
        <v>411</v>
      </c>
      <c r="D1250">
        <v>13</v>
      </c>
      <c r="E1250" t="str">
        <f t="shared" si="32"/>
        <v>30404 Hand and Body Conditioner, Cream, Lotion, and Moisturizer</v>
      </c>
      <c r="H1250" s="10"/>
      <c r="I1250" s="10"/>
      <c r="J1250" s="10"/>
      <c r="K1250" s="10"/>
    </row>
    <row r="1251" spans="1:11" x14ac:dyDescent="0.25">
      <c r="A1251">
        <v>30404</v>
      </c>
      <c r="B1251" t="s">
        <v>565</v>
      </c>
      <c r="C1251" t="s">
        <v>200</v>
      </c>
      <c r="D1251">
        <v>12</v>
      </c>
      <c r="E1251" t="str">
        <f t="shared" si="32"/>
        <v>30404 Hand and Body Conditioner, Cream, Lotion, and Moisturizer</v>
      </c>
      <c r="H1251" s="10"/>
      <c r="I1251" s="10"/>
      <c r="J1251" s="10"/>
      <c r="K1251" s="10"/>
    </row>
    <row r="1252" spans="1:11" x14ac:dyDescent="0.25">
      <c r="A1252">
        <v>30404</v>
      </c>
      <c r="B1252" t="s">
        <v>565</v>
      </c>
      <c r="C1252" t="s">
        <v>531</v>
      </c>
      <c r="D1252">
        <v>11</v>
      </c>
      <c r="E1252" t="str">
        <f t="shared" si="32"/>
        <v>30404 Hand and Body Conditioner, Cream, Lotion, and Moisturizer</v>
      </c>
      <c r="H1252" s="10"/>
      <c r="I1252" s="10"/>
      <c r="J1252" s="10"/>
      <c r="K1252" s="10"/>
    </row>
    <row r="1253" spans="1:11" x14ac:dyDescent="0.25">
      <c r="A1253">
        <v>30404</v>
      </c>
      <c r="B1253" t="s">
        <v>565</v>
      </c>
      <c r="C1253" t="s">
        <v>248</v>
      </c>
      <c r="D1253">
        <v>11</v>
      </c>
      <c r="E1253" t="str">
        <f t="shared" si="32"/>
        <v>30404 Hand and Body Conditioner, Cream, Lotion, and Moisturizer</v>
      </c>
      <c r="H1253" s="10"/>
      <c r="I1253" s="10"/>
      <c r="J1253" s="10"/>
      <c r="K1253" s="10"/>
    </row>
    <row r="1254" spans="1:11" x14ac:dyDescent="0.25">
      <c r="A1254">
        <v>30404</v>
      </c>
      <c r="B1254" t="s">
        <v>565</v>
      </c>
      <c r="C1254" t="s">
        <v>122</v>
      </c>
      <c r="D1254">
        <v>11</v>
      </c>
      <c r="E1254" t="str">
        <f t="shared" si="32"/>
        <v>30404 Hand and Body Conditioner, Cream, Lotion, and Moisturizer</v>
      </c>
      <c r="H1254" s="10"/>
      <c r="I1254" s="10"/>
      <c r="J1254" s="10"/>
      <c r="K1254" s="10"/>
    </row>
    <row r="1255" spans="1:11" x14ac:dyDescent="0.25">
      <c r="A1255">
        <v>30404</v>
      </c>
      <c r="B1255" t="s">
        <v>565</v>
      </c>
      <c r="C1255" t="s">
        <v>33</v>
      </c>
      <c r="D1255">
        <v>11</v>
      </c>
      <c r="E1255" t="str">
        <f t="shared" si="32"/>
        <v>30404 Hand and Body Conditioner, Cream, Lotion, and Moisturizer</v>
      </c>
      <c r="H1255" s="10"/>
      <c r="I1255" s="10"/>
      <c r="J1255" s="10"/>
      <c r="K1255" s="10"/>
    </row>
    <row r="1256" spans="1:11" x14ac:dyDescent="0.25">
      <c r="A1256">
        <v>30404</v>
      </c>
      <c r="B1256" t="s">
        <v>565</v>
      </c>
      <c r="C1256" t="s">
        <v>460</v>
      </c>
      <c r="D1256">
        <v>11</v>
      </c>
      <c r="E1256" t="str">
        <f t="shared" si="32"/>
        <v>30404 Hand and Body Conditioner, Cream, Lotion, and Moisturizer</v>
      </c>
      <c r="H1256" s="10"/>
      <c r="I1256" s="10"/>
      <c r="J1256" s="10"/>
      <c r="K1256" s="10"/>
    </row>
    <row r="1257" spans="1:11" x14ac:dyDescent="0.25">
      <c r="A1257">
        <v>30404</v>
      </c>
      <c r="B1257" t="s">
        <v>565</v>
      </c>
      <c r="C1257" t="s">
        <v>360</v>
      </c>
      <c r="D1257">
        <v>11</v>
      </c>
      <c r="E1257" t="str">
        <f t="shared" si="32"/>
        <v>30404 Hand and Body Conditioner, Cream, Lotion, and Moisturizer</v>
      </c>
      <c r="H1257" s="10"/>
      <c r="I1257" s="10"/>
      <c r="J1257" s="10"/>
      <c r="K1257" s="10"/>
    </row>
    <row r="1258" spans="1:11" x14ac:dyDescent="0.25">
      <c r="A1258">
        <v>30404</v>
      </c>
      <c r="B1258" t="s">
        <v>565</v>
      </c>
      <c r="C1258" t="s">
        <v>384</v>
      </c>
      <c r="D1258">
        <v>10</v>
      </c>
      <c r="E1258" t="str">
        <f t="shared" si="32"/>
        <v>30404 Hand and Body Conditioner, Cream, Lotion, and Moisturizer</v>
      </c>
      <c r="H1258" s="10"/>
      <c r="I1258" s="10"/>
      <c r="J1258" s="10"/>
      <c r="K1258" s="10"/>
    </row>
    <row r="1259" spans="1:11" x14ac:dyDescent="0.25">
      <c r="A1259">
        <v>30404</v>
      </c>
      <c r="B1259" t="s">
        <v>565</v>
      </c>
      <c r="C1259" t="s">
        <v>232</v>
      </c>
      <c r="D1259">
        <v>10</v>
      </c>
      <c r="E1259" t="str">
        <f t="shared" si="32"/>
        <v>30404 Hand and Body Conditioner, Cream, Lotion, and Moisturizer</v>
      </c>
      <c r="H1259" s="10"/>
      <c r="I1259" s="10"/>
      <c r="J1259" s="10"/>
      <c r="K1259" s="10"/>
    </row>
    <row r="1260" spans="1:11" x14ac:dyDescent="0.25">
      <c r="A1260">
        <v>30404</v>
      </c>
      <c r="B1260" t="s">
        <v>565</v>
      </c>
      <c r="C1260" t="s">
        <v>357</v>
      </c>
      <c r="D1260">
        <v>10</v>
      </c>
      <c r="E1260" t="str">
        <f t="shared" si="32"/>
        <v>30404 Hand and Body Conditioner, Cream, Lotion, and Moisturizer</v>
      </c>
      <c r="H1260" s="10"/>
      <c r="I1260" s="10"/>
      <c r="J1260" s="10"/>
      <c r="K1260" s="10"/>
    </row>
    <row r="1261" spans="1:11" x14ac:dyDescent="0.25">
      <c r="A1261">
        <v>30404</v>
      </c>
      <c r="B1261" t="s">
        <v>565</v>
      </c>
      <c r="C1261" t="s">
        <v>84</v>
      </c>
      <c r="D1261">
        <v>10</v>
      </c>
      <c r="E1261" t="str">
        <f t="shared" si="32"/>
        <v>30404 Hand and Body Conditioner, Cream, Lotion, and Moisturizer</v>
      </c>
      <c r="H1261" s="10"/>
      <c r="I1261" s="10"/>
      <c r="J1261" s="10"/>
      <c r="K1261" s="10"/>
    </row>
    <row r="1262" spans="1:11" x14ac:dyDescent="0.25">
      <c r="A1262">
        <v>30404</v>
      </c>
      <c r="B1262" t="s">
        <v>565</v>
      </c>
      <c r="C1262" t="s">
        <v>184</v>
      </c>
      <c r="D1262">
        <v>10</v>
      </c>
      <c r="E1262" t="str">
        <f t="shared" si="32"/>
        <v>30404 Hand and Body Conditioner, Cream, Lotion, and Moisturizer</v>
      </c>
      <c r="H1262" s="10"/>
      <c r="I1262" s="10"/>
      <c r="J1262" s="10"/>
      <c r="K1262" s="10"/>
    </row>
    <row r="1263" spans="1:11" x14ac:dyDescent="0.25">
      <c r="A1263">
        <v>30404</v>
      </c>
      <c r="B1263" t="s">
        <v>565</v>
      </c>
      <c r="C1263" t="s">
        <v>459</v>
      </c>
      <c r="D1263">
        <v>10</v>
      </c>
      <c r="E1263" t="str">
        <f t="shared" si="32"/>
        <v>30404 Hand and Body Conditioner, Cream, Lotion, and Moisturizer</v>
      </c>
      <c r="H1263" s="10"/>
      <c r="I1263" s="10"/>
      <c r="J1263" s="10"/>
      <c r="K1263" s="10"/>
    </row>
    <row r="1264" spans="1:11" x14ac:dyDescent="0.25">
      <c r="A1264">
        <v>30404</v>
      </c>
      <c r="B1264" t="s">
        <v>565</v>
      </c>
      <c r="C1264" t="s">
        <v>342</v>
      </c>
      <c r="D1264">
        <v>10</v>
      </c>
      <c r="E1264" t="str">
        <f t="shared" si="32"/>
        <v>30404 Hand and Body Conditioner, Cream, Lotion, and Moisturizer</v>
      </c>
      <c r="H1264" s="10"/>
      <c r="I1264" s="10"/>
      <c r="J1264" s="10"/>
      <c r="K1264" s="10"/>
    </row>
    <row r="1265" spans="1:11" x14ac:dyDescent="0.25">
      <c r="A1265">
        <v>30404</v>
      </c>
      <c r="B1265" t="s">
        <v>565</v>
      </c>
      <c r="C1265" t="s">
        <v>485</v>
      </c>
      <c r="D1265">
        <v>9</v>
      </c>
      <c r="E1265" t="str">
        <f t="shared" si="32"/>
        <v>30404 Hand and Body Conditioner, Cream, Lotion, and Moisturizer</v>
      </c>
      <c r="H1265" s="10"/>
      <c r="I1265" s="10"/>
      <c r="J1265" s="10"/>
      <c r="K1265" s="10"/>
    </row>
    <row r="1266" spans="1:11" x14ac:dyDescent="0.25">
      <c r="A1266">
        <v>30404</v>
      </c>
      <c r="B1266" t="s">
        <v>565</v>
      </c>
      <c r="C1266" t="s">
        <v>192</v>
      </c>
      <c r="D1266">
        <v>9</v>
      </c>
      <c r="E1266" t="str">
        <f t="shared" si="32"/>
        <v>30404 Hand and Body Conditioner, Cream, Lotion, and Moisturizer</v>
      </c>
      <c r="H1266" s="10"/>
      <c r="I1266" s="10"/>
      <c r="J1266" s="10"/>
      <c r="K1266" s="10"/>
    </row>
    <row r="1267" spans="1:11" x14ac:dyDescent="0.25">
      <c r="A1267">
        <v>30404</v>
      </c>
      <c r="B1267" t="s">
        <v>565</v>
      </c>
      <c r="C1267" t="s">
        <v>486</v>
      </c>
      <c r="D1267">
        <v>9</v>
      </c>
      <c r="E1267" t="str">
        <f t="shared" si="32"/>
        <v>30404 Hand and Body Conditioner, Cream, Lotion, and Moisturizer</v>
      </c>
      <c r="H1267" s="10"/>
      <c r="I1267" s="10"/>
      <c r="J1267" s="10"/>
      <c r="K1267" s="10"/>
    </row>
    <row r="1268" spans="1:11" x14ac:dyDescent="0.25">
      <c r="A1268">
        <v>30404</v>
      </c>
      <c r="B1268" t="s">
        <v>565</v>
      </c>
      <c r="C1268" t="s">
        <v>246</v>
      </c>
      <c r="D1268">
        <v>9</v>
      </c>
      <c r="E1268" t="str">
        <f t="shared" si="32"/>
        <v>30404 Hand and Body Conditioner, Cream, Lotion, and Moisturizer</v>
      </c>
      <c r="H1268" s="10"/>
      <c r="I1268" s="10"/>
      <c r="J1268" s="10"/>
      <c r="K1268" s="10"/>
    </row>
    <row r="1269" spans="1:11" x14ac:dyDescent="0.25">
      <c r="A1269">
        <v>30404</v>
      </c>
      <c r="B1269" t="s">
        <v>565</v>
      </c>
      <c r="C1269" t="s">
        <v>201</v>
      </c>
      <c r="D1269">
        <v>8</v>
      </c>
      <c r="E1269" t="str">
        <f t="shared" si="32"/>
        <v>30404 Hand and Body Conditioner, Cream, Lotion, and Moisturizer</v>
      </c>
      <c r="H1269" s="10"/>
      <c r="I1269" s="10"/>
      <c r="J1269" s="10"/>
      <c r="K1269" s="10"/>
    </row>
    <row r="1270" spans="1:11" x14ac:dyDescent="0.25">
      <c r="A1270">
        <v>30404</v>
      </c>
      <c r="B1270" t="s">
        <v>565</v>
      </c>
      <c r="C1270" t="s">
        <v>168</v>
      </c>
      <c r="D1270">
        <v>8</v>
      </c>
      <c r="E1270" t="str">
        <f t="shared" si="32"/>
        <v>30404 Hand and Body Conditioner, Cream, Lotion, and Moisturizer</v>
      </c>
      <c r="H1270" s="10"/>
      <c r="I1270" s="10"/>
      <c r="J1270" s="10"/>
      <c r="K1270" s="10"/>
    </row>
    <row r="1271" spans="1:11" x14ac:dyDescent="0.25">
      <c r="A1271">
        <v>30404</v>
      </c>
      <c r="B1271" t="s">
        <v>565</v>
      </c>
      <c r="C1271" t="s">
        <v>508</v>
      </c>
      <c r="D1271">
        <v>8</v>
      </c>
      <c r="E1271" t="str">
        <f t="shared" si="32"/>
        <v>30404 Hand and Body Conditioner, Cream, Lotion, and Moisturizer</v>
      </c>
      <c r="H1271" s="10"/>
      <c r="I1271" s="10"/>
      <c r="J1271" s="10"/>
      <c r="K1271" s="10"/>
    </row>
    <row r="1272" spans="1:11" x14ac:dyDescent="0.25">
      <c r="A1272">
        <v>30404</v>
      </c>
      <c r="B1272" t="s">
        <v>565</v>
      </c>
      <c r="C1272" t="s">
        <v>173</v>
      </c>
      <c r="D1272">
        <v>8</v>
      </c>
      <c r="E1272" t="str">
        <f t="shared" si="32"/>
        <v>30404 Hand and Body Conditioner, Cream, Lotion, and Moisturizer</v>
      </c>
      <c r="H1272" s="10"/>
      <c r="I1272" s="10"/>
      <c r="J1272" s="10"/>
      <c r="K1272" s="10"/>
    </row>
    <row r="1273" spans="1:11" x14ac:dyDescent="0.25">
      <c r="A1273">
        <v>30404</v>
      </c>
      <c r="B1273" t="s">
        <v>565</v>
      </c>
      <c r="C1273" t="s">
        <v>224</v>
      </c>
      <c r="D1273">
        <v>8</v>
      </c>
      <c r="E1273" t="str">
        <f t="shared" si="32"/>
        <v>30404 Hand and Body Conditioner, Cream, Lotion, and Moisturizer</v>
      </c>
      <c r="H1273" s="10"/>
      <c r="I1273" s="10"/>
      <c r="J1273" s="10"/>
      <c r="K1273" s="10"/>
    </row>
    <row r="1274" spans="1:11" x14ac:dyDescent="0.25">
      <c r="A1274">
        <v>30404</v>
      </c>
      <c r="B1274" t="s">
        <v>565</v>
      </c>
      <c r="C1274" t="s">
        <v>156</v>
      </c>
      <c r="D1274">
        <v>8</v>
      </c>
      <c r="E1274" t="str">
        <f t="shared" si="32"/>
        <v>30404 Hand and Body Conditioner, Cream, Lotion, and Moisturizer</v>
      </c>
      <c r="H1274" s="10"/>
      <c r="I1274" s="10"/>
      <c r="J1274" s="10"/>
      <c r="K1274" s="10"/>
    </row>
    <row r="1275" spans="1:11" x14ac:dyDescent="0.25">
      <c r="A1275">
        <v>30404</v>
      </c>
      <c r="B1275" t="s">
        <v>565</v>
      </c>
      <c r="C1275" t="s">
        <v>429</v>
      </c>
      <c r="D1275">
        <v>8</v>
      </c>
      <c r="E1275" t="str">
        <f t="shared" si="32"/>
        <v>30404 Hand and Body Conditioner, Cream, Lotion, and Moisturizer</v>
      </c>
      <c r="H1275" s="10"/>
      <c r="I1275" s="10"/>
      <c r="J1275" s="10"/>
      <c r="K1275" s="10"/>
    </row>
    <row r="1276" spans="1:11" x14ac:dyDescent="0.25">
      <c r="A1276">
        <v>30404</v>
      </c>
      <c r="B1276" t="s">
        <v>565</v>
      </c>
      <c r="C1276" t="s">
        <v>363</v>
      </c>
      <c r="D1276">
        <v>8</v>
      </c>
      <c r="E1276" t="str">
        <f t="shared" si="32"/>
        <v>30404 Hand and Body Conditioner, Cream, Lotion, and Moisturizer</v>
      </c>
      <c r="H1276" s="10"/>
      <c r="I1276" s="10"/>
      <c r="J1276" s="10"/>
      <c r="K1276" s="10"/>
    </row>
    <row r="1277" spans="1:11" x14ac:dyDescent="0.25">
      <c r="A1277">
        <v>30404</v>
      </c>
      <c r="B1277" t="s">
        <v>565</v>
      </c>
      <c r="C1277" t="s">
        <v>282</v>
      </c>
      <c r="D1277">
        <v>8</v>
      </c>
      <c r="E1277" t="str">
        <f t="shared" si="32"/>
        <v>30404 Hand and Body Conditioner, Cream, Lotion, and Moisturizer</v>
      </c>
      <c r="H1277" s="10"/>
      <c r="I1277" s="10"/>
      <c r="J1277" s="10"/>
      <c r="K1277" s="10"/>
    </row>
    <row r="1278" spans="1:11" x14ac:dyDescent="0.25">
      <c r="A1278">
        <v>30404</v>
      </c>
      <c r="B1278" t="s">
        <v>565</v>
      </c>
      <c r="C1278" t="s">
        <v>153</v>
      </c>
      <c r="D1278">
        <v>7</v>
      </c>
      <c r="E1278" t="str">
        <f t="shared" si="32"/>
        <v>30404 Hand and Body Conditioner, Cream, Lotion, and Moisturizer</v>
      </c>
      <c r="H1278" s="10"/>
      <c r="I1278" s="10"/>
      <c r="J1278" s="10"/>
      <c r="K1278" s="10"/>
    </row>
    <row r="1279" spans="1:11" x14ac:dyDescent="0.25">
      <c r="A1279">
        <v>30404</v>
      </c>
      <c r="B1279" t="s">
        <v>565</v>
      </c>
      <c r="C1279" t="s">
        <v>353</v>
      </c>
      <c r="D1279">
        <v>7</v>
      </c>
      <c r="E1279" t="str">
        <f t="shared" si="32"/>
        <v>30404 Hand and Body Conditioner, Cream, Lotion, and Moisturizer</v>
      </c>
      <c r="H1279" s="10"/>
      <c r="I1279" s="10"/>
      <c r="J1279" s="10"/>
      <c r="K1279" s="10"/>
    </row>
    <row r="1280" spans="1:11" x14ac:dyDescent="0.25">
      <c r="A1280">
        <v>30404</v>
      </c>
      <c r="B1280" t="s">
        <v>565</v>
      </c>
      <c r="C1280" t="s">
        <v>294</v>
      </c>
      <c r="D1280">
        <v>7</v>
      </c>
      <c r="E1280" t="str">
        <f t="shared" si="32"/>
        <v>30404 Hand and Body Conditioner, Cream, Lotion, and Moisturizer</v>
      </c>
      <c r="H1280" s="10"/>
      <c r="I1280" s="10"/>
      <c r="J1280" s="10"/>
      <c r="K1280" s="10"/>
    </row>
    <row r="1281" spans="1:11" x14ac:dyDescent="0.25">
      <c r="A1281">
        <v>30404</v>
      </c>
      <c r="B1281" t="s">
        <v>565</v>
      </c>
      <c r="C1281" t="s">
        <v>331</v>
      </c>
      <c r="D1281">
        <v>7</v>
      </c>
      <c r="E1281" t="str">
        <f t="shared" si="32"/>
        <v>30404 Hand and Body Conditioner, Cream, Lotion, and Moisturizer</v>
      </c>
      <c r="H1281" s="10"/>
      <c r="I1281" s="10"/>
      <c r="J1281" s="10"/>
      <c r="K1281" s="10"/>
    </row>
    <row r="1282" spans="1:11" x14ac:dyDescent="0.25">
      <c r="A1282">
        <v>30404</v>
      </c>
      <c r="B1282" t="s">
        <v>565</v>
      </c>
      <c r="C1282" t="s">
        <v>436</v>
      </c>
      <c r="D1282">
        <v>7</v>
      </c>
      <c r="E1282" t="str">
        <f t="shared" si="32"/>
        <v>30404 Hand and Body Conditioner, Cream, Lotion, and Moisturizer</v>
      </c>
      <c r="H1282" s="10"/>
      <c r="I1282" s="10"/>
      <c r="J1282" s="10"/>
      <c r="K1282" s="10"/>
    </row>
    <row r="1283" spans="1:11" x14ac:dyDescent="0.25">
      <c r="A1283">
        <v>30404</v>
      </c>
      <c r="B1283" t="s">
        <v>565</v>
      </c>
      <c r="C1283" t="s">
        <v>7</v>
      </c>
      <c r="D1283">
        <v>7</v>
      </c>
      <c r="E1283" t="str">
        <f t="shared" si="32"/>
        <v>30404 Hand and Body Conditioner, Cream, Lotion, and Moisturizer</v>
      </c>
      <c r="H1283" s="10"/>
      <c r="I1283" s="10"/>
      <c r="J1283" s="10"/>
      <c r="K1283" s="10"/>
    </row>
    <row r="1284" spans="1:11" x14ac:dyDescent="0.25">
      <c r="A1284">
        <v>30404</v>
      </c>
      <c r="B1284" t="s">
        <v>565</v>
      </c>
      <c r="C1284" t="s">
        <v>413</v>
      </c>
      <c r="D1284">
        <v>7</v>
      </c>
      <c r="E1284" t="str">
        <f t="shared" si="32"/>
        <v>30404 Hand and Body Conditioner, Cream, Lotion, and Moisturizer</v>
      </c>
      <c r="H1284" s="10"/>
      <c r="I1284" s="10"/>
      <c r="J1284" s="10"/>
      <c r="K1284" s="10"/>
    </row>
    <row r="1285" spans="1:11" x14ac:dyDescent="0.25">
      <c r="A1285">
        <v>30404</v>
      </c>
      <c r="B1285" t="s">
        <v>565</v>
      </c>
      <c r="C1285" t="s">
        <v>525</v>
      </c>
      <c r="D1285">
        <v>7</v>
      </c>
      <c r="E1285" t="str">
        <f t="shared" si="32"/>
        <v>30404 Hand and Body Conditioner, Cream, Lotion, and Moisturizer</v>
      </c>
      <c r="H1285" s="10"/>
      <c r="I1285" s="10"/>
      <c r="J1285" s="10"/>
      <c r="K1285" s="10"/>
    </row>
    <row r="1286" spans="1:11" x14ac:dyDescent="0.25">
      <c r="A1286">
        <v>30404</v>
      </c>
      <c r="B1286" t="s">
        <v>565</v>
      </c>
      <c r="C1286" t="s">
        <v>514</v>
      </c>
      <c r="D1286">
        <v>7</v>
      </c>
      <c r="E1286" t="str">
        <f t="shared" si="32"/>
        <v>30404 Hand and Body Conditioner, Cream, Lotion, and Moisturizer</v>
      </c>
      <c r="H1286" s="10"/>
      <c r="I1286" s="10"/>
      <c r="J1286" s="10"/>
      <c r="K1286" s="10"/>
    </row>
    <row r="1287" spans="1:11" x14ac:dyDescent="0.25">
      <c r="A1287">
        <v>30404</v>
      </c>
      <c r="B1287" t="s">
        <v>565</v>
      </c>
      <c r="C1287" t="s">
        <v>77</v>
      </c>
      <c r="D1287">
        <v>7</v>
      </c>
      <c r="E1287" t="str">
        <f t="shared" si="32"/>
        <v>30404 Hand and Body Conditioner, Cream, Lotion, and Moisturizer</v>
      </c>
      <c r="H1287" s="10"/>
      <c r="I1287" s="10"/>
      <c r="J1287" s="10"/>
      <c r="K1287" s="10"/>
    </row>
    <row r="1288" spans="1:11" x14ac:dyDescent="0.25">
      <c r="A1288">
        <v>30404</v>
      </c>
      <c r="B1288" t="s">
        <v>565</v>
      </c>
      <c r="C1288" t="s">
        <v>442</v>
      </c>
      <c r="D1288">
        <v>6</v>
      </c>
      <c r="E1288" t="str">
        <f t="shared" si="32"/>
        <v>30404 Hand and Body Conditioner, Cream, Lotion, and Moisturizer</v>
      </c>
      <c r="H1288" s="10"/>
      <c r="I1288" s="10"/>
      <c r="J1288" s="10"/>
      <c r="K1288" s="10"/>
    </row>
    <row r="1289" spans="1:11" x14ac:dyDescent="0.25">
      <c r="A1289">
        <v>30404</v>
      </c>
      <c r="B1289" t="s">
        <v>565</v>
      </c>
      <c r="C1289" t="s">
        <v>455</v>
      </c>
      <c r="D1289">
        <v>6</v>
      </c>
      <c r="E1289" t="str">
        <f t="shared" si="32"/>
        <v>30404 Hand and Body Conditioner, Cream, Lotion, and Moisturizer</v>
      </c>
      <c r="H1289" s="10"/>
      <c r="I1289" s="10"/>
      <c r="J1289" s="10"/>
      <c r="K1289" s="10"/>
    </row>
    <row r="1290" spans="1:11" x14ac:dyDescent="0.25">
      <c r="A1290">
        <v>30404</v>
      </c>
      <c r="B1290" t="s">
        <v>565</v>
      </c>
      <c r="C1290" t="s">
        <v>322</v>
      </c>
      <c r="D1290">
        <v>6</v>
      </c>
      <c r="E1290" t="str">
        <f t="shared" si="32"/>
        <v>30404 Hand and Body Conditioner, Cream, Lotion, and Moisturizer</v>
      </c>
      <c r="H1290" s="10"/>
      <c r="I1290" s="10"/>
      <c r="J1290" s="10"/>
      <c r="K1290" s="10"/>
    </row>
    <row r="1291" spans="1:11" x14ac:dyDescent="0.25">
      <c r="A1291">
        <v>30404</v>
      </c>
      <c r="B1291" t="s">
        <v>565</v>
      </c>
      <c r="C1291" t="s">
        <v>387</v>
      </c>
      <c r="D1291">
        <v>6</v>
      </c>
      <c r="E1291" t="str">
        <f t="shared" si="32"/>
        <v>30404 Hand and Body Conditioner, Cream, Lotion, and Moisturizer</v>
      </c>
      <c r="H1291" s="10"/>
      <c r="I1291" s="10"/>
      <c r="J1291" s="10"/>
      <c r="K1291" s="10"/>
    </row>
    <row r="1292" spans="1:11" x14ac:dyDescent="0.25">
      <c r="A1292">
        <v>30404</v>
      </c>
      <c r="B1292" t="s">
        <v>565</v>
      </c>
      <c r="C1292" t="s">
        <v>274</v>
      </c>
      <c r="D1292">
        <v>6</v>
      </c>
      <c r="E1292" t="str">
        <f t="shared" si="32"/>
        <v>30404 Hand and Body Conditioner, Cream, Lotion, and Moisturizer</v>
      </c>
      <c r="H1292" s="10"/>
      <c r="I1292" s="10"/>
      <c r="J1292" s="10"/>
      <c r="K1292" s="10"/>
    </row>
    <row r="1293" spans="1:11" x14ac:dyDescent="0.25">
      <c r="A1293">
        <v>30404</v>
      </c>
      <c r="B1293" t="s">
        <v>565</v>
      </c>
      <c r="C1293" t="s">
        <v>207</v>
      </c>
      <c r="D1293">
        <v>6</v>
      </c>
      <c r="E1293" t="str">
        <f t="shared" si="32"/>
        <v>30404 Hand and Body Conditioner, Cream, Lotion, and Moisturizer</v>
      </c>
      <c r="H1293" s="10"/>
      <c r="I1293" s="10"/>
      <c r="J1293" s="10"/>
      <c r="K1293" s="10"/>
    </row>
    <row r="1294" spans="1:11" x14ac:dyDescent="0.25">
      <c r="A1294">
        <v>30404</v>
      </c>
      <c r="B1294" t="s">
        <v>565</v>
      </c>
      <c r="C1294" t="s">
        <v>97</v>
      </c>
      <c r="D1294">
        <v>6</v>
      </c>
      <c r="E1294" t="str">
        <f t="shared" si="32"/>
        <v>30404 Hand and Body Conditioner, Cream, Lotion, and Moisturizer</v>
      </c>
      <c r="H1294" s="10"/>
      <c r="I1294" s="10"/>
      <c r="J1294" s="10"/>
      <c r="K1294" s="10"/>
    </row>
    <row r="1295" spans="1:11" x14ac:dyDescent="0.25">
      <c r="A1295">
        <v>30404</v>
      </c>
      <c r="B1295" t="s">
        <v>565</v>
      </c>
      <c r="C1295" t="s">
        <v>341</v>
      </c>
      <c r="D1295">
        <v>6</v>
      </c>
      <c r="E1295" t="str">
        <f t="shared" si="32"/>
        <v>30404 Hand and Body Conditioner, Cream, Lotion, and Moisturizer</v>
      </c>
      <c r="H1295" s="10"/>
      <c r="I1295" s="10"/>
      <c r="J1295" s="10"/>
      <c r="K1295" s="10"/>
    </row>
    <row r="1296" spans="1:11" x14ac:dyDescent="0.25">
      <c r="A1296">
        <v>30404</v>
      </c>
      <c r="B1296" t="s">
        <v>565</v>
      </c>
      <c r="C1296" t="s">
        <v>137</v>
      </c>
      <c r="D1296">
        <v>5</v>
      </c>
      <c r="E1296" t="str">
        <f t="shared" si="32"/>
        <v>30404 Hand and Body Conditioner, Cream, Lotion, and Moisturizer</v>
      </c>
      <c r="H1296" s="10"/>
      <c r="I1296" s="10"/>
      <c r="J1296" s="10"/>
      <c r="K1296" s="10"/>
    </row>
    <row r="1297" spans="1:11" x14ac:dyDescent="0.25">
      <c r="A1297">
        <v>30404</v>
      </c>
      <c r="B1297" t="s">
        <v>565</v>
      </c>
      <c r="C1297" t="s">
        <v>319</v>
      </c>
      <c r="D1297">
        <v>5</v>
      </c>
      <c r="E1297" t="str">
        <f t="shared" si="32"/>
        <v>30404 Hand and Body Conditioner, Cream, Lotion, and Moisturizer</v>
      </c>
      <c r="H1297" s="10"/>
      <c r="I1297" s="10"/>
      <c r="J1297" s="10"/>
      <c r="K1297" s="10"/>
    </row>
    <row r="1298" spans="1:11" x14ac:dyDescent="0.25">
      <c r="A1298">
        <v>30404</v>
      </c>
      <c r="B1298" t="s">
        <v>565</v>
      </c>
      <c r="C1298" t="s">
        <v>95</v>
      </c>
      <c r="D1298">
        <v>5</v>
      </c>
      <c r="E1298" t="str">
        <f t="shared" si="32"/>
        <v>30404 Hand and Body Conditioner, Cream, Lotion, and Moisturizer</v>
      </c>
      <c r="H1298" s="10"/>
      <c r="I1298" s="10"/>
      <c r="J1298" s="10"/>
      <c r="K1298" s="10"/>
    </row>
    <row r="1299" spans="1:11" x14ac:dyDescent="0.25">
      <c r="A1299">
        <v>30404</v>
      </c>
      <c r="B1299" t="s">
        <v>565</v>
      </c>
      <c r="C1299" t="s">
        <v>243</v>
      </c>
      <c r="D1299">
        <v>5</v>
      </c>
      <c r="E1299" t="str">
        <f t="shared" si="32"/>
        <v>30404 Hand and Body Conditioner, Cream, Lotion, and Moisturizer</v>
      </c>
      <c r="H1299" s="10"/>
      <c r="I1299" s="10"/>
      <c r="J1299" s="10"/>
      <c r="K1299" s="10"/>
    </row>
    <row r="1300" spans="1:11" x14ac:dyDescent="0.25">
      <c r="A1300">
        <v>30404</v>
      </c>
      <c r="B1300" t="s">
        <v>565</v>
      </c>
      <c r="C1300" t="s">
        <v>409</v>
      </c>
      <c r="D1300">
        <v>5</v>
      </c>
      <c r="E1300" t="str">
        <f t="shared" si="32"/>
        <v>30404 Hand and Body Conditioner, Cream, Lotion, and Moisturizer</v>
      </c>
      <c r="H1300" s="10"/>
      <c r="I1300" s="10"/>
      <c r="J1300" s="10"/>
      <c r="K1300" s="10"/>
    </row>
    <row r="1301" spans="1:11" x14ac:dyDescent="0.25">
      <c r="A1301">
        <v>30404</v>
      </c>
      <c r="B1301" t="s">
        <v>565</v>
      </c>
      <c r="C1301" t="s">
        <v>482</v>
      </c>
      <c r="D1301">
        <v>5</v>
      </c>
      <c r="E1301" t="str">
        <f t="shared" si="32"/>
        <v>30404 Hand and Body Conditioner, Cream, Lotion, and Moisturizer</v>
      </c>
      <c r="H1301" s="10"/>
      <c r="I1301" s="10"/>
      <c r="J1301" s="10"/>
      <c r="K1301" s="10"/>
    </row>
    <row r="1302" spans="1:11" x14ac:dyDescent="0.25">
      <c r="A1302">
        <v>30404</v>
      </c>
      <c r="B1302" t="s">
        <v>565</v>
      </c>
      <c r="C1302" t="s">
        <v>426</v>
      </c>
      <c r="D1302">
        <v>5</v>
      </c>
      <c r="E1302" t="str">
        <f t="shared" si="32"/>
        <v>30404 Hand and Body Conditioner, Cream, Lotion, and Moisturizer</v>
      </c>
      <c r="H1302" s="10"/>
      <c r="I1302" s="10"/>
      <c r="J1302" s="10"/>
      <c r="K1302" s="10"/>
    </row>
    <row r="1303" spans="1:11" x14ac:dyDescent="0.25">
      <c r="A1303">
        <v>30404</v>
      </c>
      <c r="B1303" t="s">
        <v>565</v>
      </c>
      <c r="C1303" t="s">
        <v>239</v>
      </c>
      <c r="D1303">
        <v>5</v>
      </c>
      <c r="E1303" t="str">
        <f t="shared" si="32"/>
        <v>30404 Hand and Body Conditioner, Cream, Lotion, and Moisturizer</v>
      </c>
      <c r="H1303" s="10"/>
      <c r="I1303" s="10"/>
      <c r="J1303" s="10"/>
      <c r="K1303" s="10"/>
    </row>
    <row r="1304" spans="1:11" x14ac:dyDescent="0.25">
      <c r="A1304">
        <v>30404</v>
      </c>
      <c r="B1304" t="s">
        <v>565</v>
      </c>
      <c r="C1304" t="s">
        <v>78</v>
      </c>
      <c r="D1304">
        <v>5</v>
      </c>
      <c r="E1304" t="str">
        <f t="shared" si="32"/>
        <v>30404 Hand and Body Conditioner, Cream, Lotion, and Moisturizer</v>
      </c>
      <c r="H1304" s="10"/>
      <c r="I1304" s="10"/>
      <c r="J1304" s="10"/>
      <c r="K1304" s="10"/>
    </row>
    <row r="1305" spans="1:11" x14ac:dyDescent="0.25">
      <c r="A1305">
        <v>30404</v>
      </c>
      <c r="B1305" t="s">
        <v>565</v>
      </c>
      <c r="C1305" t="s">
        <v>139</v>
      </c>
      <c r="D1305">
        <v>5</v>
      </c>
      <c r="E1305" t="str">
        <f t="shared" si="32"/>
        <v>30404 Hand and Body Conditioner, Cream, Lotion, and Moisturizer</v>
      </c>
      <c r="H1305" s="10"/>
      <c r="I1305" s="10"/>
      <c r="J1305" s="10"/>
      <c r="K1305" s="10"/>
    </row>
    <row r="1306" spans="1:11" x14ac:dyDescent="0.25">
      <c r="A1306">
        <v>30404</v>
      </c>
      <c r="B1306" t="s">
        <v>565</v>
      </c>
      <c r="C1306" t="s">
        <v>299</v>
      </c>
      <c r="D1306">
        <v>4</v>
      </c>
      <c r="E1306" t="str">
        <f t="shared" si="32"/>
        <v>30404 Hand and Body Conditioner, Cream, Lotion, and Moisturizer</v>
      </c>
      <c r="H1306" s="10"/>
      <c r="I1306" s="10"/>
      <c r="J1306" s="10"/>
      <c r="K1306" s="10"/>
    </row>
    <row r="1307" spans="1:11" x14ac:dyDescent="0.25">
      <c r="A1307">
        <v>30404</v>
      </c>
      <c r="B1307" t="s">
        <v>565</v>
      </c>
      <c r="C1307" t="s">
        <v>87</v>
      </c>
      <c r="D1307">
        <v>4</v>
      </c>
      <c r="E1307" t="str">
        <f t="shared" si="32"/>
        <v>30404 Hand and Body Conditioner, Cream, Lotion, and Moisturizer</v>
      </c>
      <c r="H1307" s="10"/>
      <c r="I1307" s="10"/>
      <c r="J1307" s="10"/>
      <c r="K1307" s="10"/>
    </row>
    <row r="1308" spans="1:11" x14ac:dyDescent="0.25">
      <c r="A1308">
        <v>30404</v>
      </c>
      <c r="B1308" t="s">
        <v>565</v>
      </c>
      <c r="C1308" t="s">
        <v>362</v>
      </c>
      <c r="D1308">
        <v>4</v>
      </c>
      <c r="E1308" t="str">
        <f t="shared" si="32"/>
        <v>30404 Hand and Body Conditioner, Cream, Lotion, and Moisturizer</v>
      </c>
      <c r="H1308" s="10"/>
      <c r="I1308" s="10"/>
      <c r="J1308" s="10"/>
      <c r="K1308" s="10"/>
    </row>
    <row r="1309" spans="1:11" x14ac:dyDescent="0.25">
      <c r="A1309">
        <v>30404</v>
      </c>
      <c r="B1309" t="s">
        <v>565</v>
      </c>
      <c r="C1309" t="s">
        <v>218</v>
      </c>
      <c r="D1309">
        <v>4</v>
      </c>
      <c r="E1309" t="str">
        <f t="shared" si="32"/>
        <v>30404 Hand and Body Conditioner, Cream, Lotion, and Moisturizer</v>
      </c>
      <c r="H1309" s="10"/>
      <c r="I1309" s="10"/>
      <c r="J1309" s="10"/>
      <c r="K1309" s="10"/>
    </row>
    <row r="1310" spans="1:11" x14ac:dyDescent="0.25">
      <c r="A1310">
        <v>30404</v>
      </c>
      <c r="B1310" t="s">
        <v>565</v>
      </c>
      <c r="C1310" t="s">
        <v>506</v>
      </c>
      <c r="D1310">
        <v>4</v>
      </c>
      <c r="E1310" t="str">
        <f t="shared" si="32"/>
        <v>30404 Hand and Body Conditioner, Cream, Lotion, and Moisturizer</v>
      </c>
      <c r="H1310" s="10"/>
      <c r="I1310" s="10"/>
      <c r="J1310" s="10"/>
      <c r="K1310" s="10"/>
    </row>
    <row r="1311" spans="1:11" x14ac:dyDescent="0.25">
      <c r="A1311" s="7">
        <v>30404</v>
      </c>
      <c r="B1311" t="s">
        <v>565</v>
      </c>
      <c r="C1311" s="8" t="s">
        <v>160</v>
      </c>
      <c r="D1311" s="7">
        <v>4</v>
      </c>
      <c r="E1311" t="str">
        <f t="shared" ref="E1311:E1316" si="33">A1311&amp;" "&amp;B1311</f>
        <v>30404 Hand and Body Conditioner, Cream, Lotion, and Moisturizer</v>
      </c>
      <c r="H1311" s="10"/>
      <c r="I1311" s="10"/>
      <c r="J1311" s="10"/>
      <c r="K1311" s="10"/>
    </row>
    <row r="1312" spans="1:11" x14ac:dyDescent="0.25">
      <c r="A1312">
        <v>30404</v>
      </c>
      <c r="B1312" t="s">
        <v>565</v>
      </c>
      <c r="C1312" t="s">
        <v>532</v>
      </c>
      <c r="D1312">
        <v>4</v>
      </c>
      <c r="E1312" t="str">
        <f t="shared" si="33"/>
        <v>30404 Hand and Body Conditioner, Cream, Lotion, and Moisturizer</v>
      </c>
      <c r="H1312" s="10"/>
      <c r="I1312" s="10"/>
      <c r="J1312" s="10"/>
      <c r="K1312" s="10"/>
    </row>
    <row r="1313" spans="1:11" x14ac:dyDescent="0.25">
      <c r="A1313">
        <v>30404</v>
      </c>
      <c r="B1313" t="s">
        <v>565</v>
      </c>
      <c r="C1313" t="s">
        <v>56</v>
      </c>
      <c r="D1313">
        <v>4</v>
      </c>
      <c r="E1313" t="str">
        <f t="shared" si="33"/>
        <v>30404 Hand and Body Conditioner, Cream, Lotion, and Moisturizer</v>
      </c>
      <c r="H1313" s="10"/>
      <c r="I1313" s="10"/>
      <c r="J1313" s="10"/>
      <c r="K1313" s="10"/>
    </row>
    <row r="1314" spans="1:11" x14ac:dyDescent="0.25">
      <c r="A1314">
        <v>30404</v>
      </c>
      <c r="B1314" t="s">
        <v>565</v>
      </c>
      <c r="C1314" t="s">
        <v>119</v>
      </c>
      <c r="D1314">
        <v>4</v>
      </c>
      <c r="E1314" t="str">
        <f t="shared" si="33"/>
        <v>30404 Hand and Body Conditioner, Cream, Lotion, and Moisturizer</v>
      </c>
      <c r="H1314" s="10"/>
      <c r="I1314" s="10"/>
      <c r="J1314" s="10"/>
      <c r="K1314" s="10"/>
    </row>
    <row r="1315" spans="1:11" x14ac:dyDescent="0.25">
      <c r="A1315">
        <v>30404</v>
      </c>
      <c r="B1315" t="s">
        <v>565</v>
      </c>
      <c r="C1315" t="s">
        <v>358</v>
      </c>
      <c r="D1315">
        <v>4</v>
      </c>
      <c r="E1315" t="str">
        <f t="shared" si="33"/>
        <v>30404 Hand and Body Conditioner, Cream, Lotion, and Moisturizer</v>
      </c>
      <c r="H1315" s="10"/>
      <c r="I1315" s="10"/>
      <c r="J1315" s="10"/>
      <c r="K1315" s="10"/>
    </row>
    <row r="1316" spans="1:11" x14ac:dyDescent="0.25">
      <c r="A1316">
        <v>30404</v>
      </c>
      <c r="B1316" t="s">
        <v>565</v>
      </c>
      <c r="C1316" t="s">
        <v>254</v>
      </c>
      <c r="D1316">
        <v>4</v>
      </c>
      <c r="E1316" t="str">
        <f t="shared" si="33"/>
        <v>30404 Hand and Body Conditioner, Cream, Lotion, and Moisturizer</v>
      </c>
      <c r="H1316" s="10"/>
      <c r="I1316" s="10"/>
      <c r="J1316" s="10"/>
      <c r="K1316" s="10"/>
    </row>
    <row r="1317" spans="1:11" x14ac:dyDescent="0.25">
      <c r="A1317">
        <v>30404</v>
      </c>
      <c r="B1317" t="s">
        <v>565</v>
      </c>
      <c r="C1317" t="s">
        <v>126</v>
      </c>
      <c r="D1317">
        <v>4</v>
      </c>
      <c r="E1317" t="str">
        <f t="shared" ref="E1317:E1380" si="34">A1317&amp;" "&amp;B1317</f>
        <v>30404 Hand and Body Conditioner, Cream, Lotion, and Moisturizer</v>
      </c>
      <c r="H1317" s="10"/>
      <c r="I1317" s="10"/>
      <c r="J1317" s="10"/>
      <c r="K1317" s="10"/>
    </row>
    <row r="1318" spans="1:11" x14ac:dyDescent="0.25">
      <c r="A1318">
        <v>30404</v>
      </c>
      <c r="B1318" t="s">
        <v>565</v>
      </c>
      <c r="C1318" t="s">
        <v>109</v>
      </c>
      <c r="D1318">
        <v>4</v>
      </c>
      <c r="E1318" t="str">
        <f t="shared" si="34"/>
        <v>30404 Hand and Body Conditioner, Cream, Lotion, and Moisturizer</v>
      </c>
      <c r="H1318" s="10"/>
      <c r="I1318" s="10"/>
      <c r="J1318" s="10"/>
      <c r="K1318" s="10"/>
    </row>
    <row r="1319" spans="1:11" x14ac:dyDescent="0.25">
      <c r="A1319">
        <v>30404</v>
      </c>
      <c r="B1319" t="s">
        <v>565</v>
      </c>
      <c r="C1319" t="s">
        <v>377</v>
      </c>
      <c r="D1319">
        <v>4</v>
      </c>
      <c r="E1319" t="str">
        <f t="shared" si="34"/>
        <v>30404 Hand and Body Conditioner, Cream, Lotion, and Moisturizer</v>
      </c>
      <c r="H1319" s="10"/>
      <c r="I1319" s="10"/>
      <c r="J1319" s="10"/>
      <c r="K1319" s="10"/>
    </row>
    <row r="1320" spans="1:11" x14ac:dyDescent="0.25">
      <c r="A1320">
        <v>30404</v>
      </c>
      <c r="B1320" t="s">
        <v>565</v>
      </c>
      <c r="C1320" t="s">
        <v>242</v>
      </c>
      <c r="D1320">
        <v>4</v>
      </c>
      <c r="E1320" t="str">
        <f t="shared" si="34"/>
        <v>30404 Hand and Body Conditioner, Cream, Lotion, and Moisturizer</v>
      </c>
      <c r="H1320" s="10"/>
      <c r="I1320" s="10"/>
      <c r="J1320" s="10"/>
      <c r="K1320" s="10"/>
    </row>
    <row r="1321" spans="1:11" x14ac:dyDescent="0.25">
      <c r="A1321">
        <v>30404</v>
      </c>
      <c r="B1321" t="s">
        <v>565</v>
      </c>
      <c r="C1321" t="s">
        <v>399</v>
      </c>
      <c r="D1321">
        <v>4</v>
      </c>
      <c r="E1321" t="str">
        <f t="shared" si="34"/>
        <v>30404 Hand and Body Conditioner, Cream, Lotion, and Moisturizer</v>
      </c>
      <c r="H1321" s="10"/>
      <c r="I1321" s="10"/>
      <c r="J1321" s="10"/>
      <c r="K1321" s="10"/>
    </row>
    <row r="1322" spans="1:11" x14ac:dyDescent="0.25">
      <c r="A1322">
        <v>30404</v>
      </c>
      <c r="B1322" t="s">
        <v>565</v>
      </c>
      <c r="C1322" t="s">
        <v>330</v>
      </c>
      <c r="D1322">
        <v>4</v>
      </c>
      <c r="E1322" t="str">
        <f t="shared" si="34"/>
        <v>30404 Hand and Body Conditioner, Cream, Lotion, and Moisturizer</v>
      </c>
      <c r="H1322" s="10"/>
      <c r="I1322" s="10"/>
      <c r="J1322" s="10"/>
      <c r="K1322" s="10"/>
    </row>
    <row r="1323" spans="1:11" x14ac:dyDescent="0.25">
      <c r="A1323">
        <v>30404</v>
      </c>
      <c r="B1323" t="s">
        <v>565</v>
      </c>
      <c r="C1323" t="s">
        <v>22</v>
      </c>
      <c r="D1323">
        <v>3</v>
      </c>
      <c r="E1323" t="str">
        <f t="shared" si="34"/>
        <v>30404 Hand and Body Conditioner, Cream, Lotion, and Moisturizer</v>
      </c>
      <c r="H1323" s="10"/>
      <c r="I1323" s="10"/>
      <c r="J1323" s="10"/>
      <c r="K1323" s="10"/>
    </row>
    <row r="1324" spans="1:11" x14ac:dyDescent="0.25">
      <c r="A1324">
        <v>30404</v>
      </c>
      <c r="B1324" t="s">
        <v>565</v>
      </c>
      <c r="C1324" t="s">
        <v>148</v>
      </c>
      <c r="D1324">
        <v>3</v>
      </c>
      <c r="E1324" t="str">
        <f t="shared" si="34"/>
        <v>30404 Hand and Body Conditioner, Cream, Lotion, and Moisturizer</v>
      </c>
      <c r="H1324" s="10"/>
      <c r="I1324" s="10"/>
      <c r="J1324" s="10"/>
      <c r="K1324" s="10"/>
    </row>
    <row r="1325" spans="1:11" x14ac:dyDescent="0.25">
      <c r="A1325">
        <v>30404</v>
      </c>
      <c r="B1325" t="s">
        <v>565</v>
      </c>
      <c r="C1325" t="s">
        <v>418</v>
      </c>
      <c r="D1325">
        <v>3</v>
      </c>
      <c r="E1325" t="str">
        <f t="shared" si="34"/>
        <v>30404 Hand and Body Conditioner, Cream, Lotion, and Moisturizer</v>
      </c>
      <c r="H1325" s="10"/>
      <c r="I1325" s="10"/>
      <c r="J1325" s="10"/>
      <c r="K1325" s="10"/>
    </row>
    <row r="1326" spans="1:11" x14ac:dyDescent="0.25">
      <c r="A1326">
        <v>30404</v>
      </c>
      <c r="B1326" t="s">
        <v>565</v>
      </c>
      <c r="C1326" t="s">
        <v>446</v>
      </c>
      <c r="D1326">
        <v>3</v>
      </c>
      <c r="E1326" t="str">
        <f t="shared" si="34"/>
        <v>30404 Hand and Body Conditioner, Cream, Lotion, and Moisturizer</v>
      </c>
      <c r="H1326" s="10"/>
      <c r="I1326" s="10"/>
      <c r="J1326" s="10"/>
      <c r="K1326" s="10"/>
    </row>
    <row r="1327" spans="1:11" x14ac:dyDescent="0.25">
      <c r="A1327">
        <v>30404</v>
      </c>
      <c r="B1327" t="s">
        <v>565</v>
      </c>
      <c r="C1327" t="s">
        <v>388</v>
      </c>
      <c r="D1327">
        <v>3</v>
      </c>
      <c r="E1327" t="str">
        <f t="shared" si="34"/>
        <v>30404 Hand and Body Conditioner, Cream, Lotion, and Moisturizer</v>
      </c>
      <c r="H1327" s="10"/>
      <c r="I1327" s="10"/>
      <c r="J1327" s="10"/>
      <c r="K1327" s="10"/>
    </row>
    <row r="1328" spans="1:11" x14ac:dyDescent="0.25">
      <c r="A1328">
        <v>30404</v>
      </c>
      <c r="B1328" t="s">
        <v>565</v>
      </c>
      <c r="C1328" t="s">
        <v>495</v>
      </c>
      <c r="D1328">
        <v>3</v>
      </c>
      <c r="E1328" t="str">
        <f t="shared" si="34"/>
        <v>30404 Hand and Body Conditioner, Cream, Lotion, and Moisturizer</v>
      </c>
      <c r="H1328" s="10"/>
      <c r="I1328" s="10"/>
      <c r="J1328" s="10"/>
      <c r="K1328" s="10"/>
    </row>
    <row r="1329" spans="1:11" x14ac:dyDescent="0.25">
      <c r="A1329">
        <v>30404</v>
      </c>
      <c r="B1329" t="s">
        <v>565</v>
      </c>
      <c r="C1329" t="s">
        <v>226</v>
      </c>
      <c r="D1329">
        <v>3</v>
      </c>
      <c r="E1329" t="str">
        <f t="shared" si="34"/>
        <v>30404 Hand and Body Conditioner, Cream, Lotion, and Moisturizer</v>
      </c>
      <c r="H1329" s="10"/>
      <c r="I1329" s="10"/>
      <c r="J1329" s="10"/>
      <c r="K1329" s="10"/>
    </row>
    <row r="1330" spans="1:11" x14ac:dyDescent="0.25">
      <c r="A1330">
        <v>30404</v>
      </c>
      <c r="B1330" t="s">
        <v>565</v>
      </c>
      <c r="C1330" t="s">
        <v>269</v>
      </c>
      <c r="D1330">
        <v>3</v>
      </c>
      <c r="E1330" t="str">
        <f t="shared" si="34"/>
        <v>30404 Hand and Body Conditioner, Cream, Lotion, and Moisturizer</v>
      </c>
      <c r="H1330" s="10"/>
      <c r="I1330" s="10"/>
      <c r="J1330" s="10"/>
      <c r="K1330" s="10"/>
    </row>
    <row r="1331" spans="1:11" x14ac:dyDescent="0.25">
      <c r="A1331">
        <v>30404</v>
      </c>
      <c r="B1331" t="s">
        <v>565</v>
      </c>
      <c r="C1331" t="s">
        <v>26</v>
      </c>
      <c r="D1331">
        <v>2</v>
      </c>
      <c r="E1331" t="str">
        <f t="shared" si="34"/>
        <v>30404 Hand and Body Conditioner, Cream, Lotion, and Moisturizer</v>
      </c>
      <c r="H1331" s="10"/>
      <c r="I1331" s="10"/>
      <c r="J1331" s="10"/>
      <c r="K1331" s="10"/>
    </row>
    <row r="1332" spans="1:11" x14ac:dyDescent="0.25">
      <c r="A1332">
        <v>30404</v>
      </c>
      <c r="B1332" t="s">
        <v>565</v>
      </c>
      <c r="C1332" t="s">
        <v>94</v>
      </c>
      <c r="D1332">
        <v>2</v>
      </c>
      <c r="E1332" t="str">
        <f t="shared" si="34"/>
        <v>30404 Hand and Body Conditioner, Cream, Lotion, and Moisturizer</v>
      </c>
      <c r="H1332" s="10"/>
      <c r="I1332" s="10"/>
      <c r="J1332" s="10"/>
      <c r="K1332" s="10"/>
    </row>
    <row r="1333" spans="1:11" x14ac:dyDescent="0.25">
      <c r="A1333">
        <v>30404</v>
      </c>
      <c r="B1333" t="s">
        <v>565</v>
      </c>
      <c r="C1333" t="s">
        <v>165</v>
      </c>
      <c r="D1333">
        <v>2</v>
      </c>
      <c r="E1333" t="str">
        <f t="shared" si="34"/>
        <v>30404 Hand and Body Conditioner, Cream, Lotion, and Moisturizer</v>
      </c>
      <c r="H1333" s="10"/>
      <c r="I1333" s="10"/>
      <c r="J1333" s="10"/>
      <c r="K1333" s="10"/>
    </row>
    <row r="1334" spans="1:11" x14ac:dyDescent="0.25">
      <c r="A1334">
        <v>30404</v>
      </c>
      <c r="B1334" t="s">
        <v>565</v>
      </c>
      <c r="C1334" t="s">
        <v>396</v>
      </c>
      <c r="D1334">
        <v>2</v>
      </c>
      <c r="E1334" t="str">
        <f t="shared" si="34"/>
        <v>30404 Hand and Body Conditioner, Cream, Lotion, and Moisturizer</v>
      </c>
      <c r="H1334" s="10"/>
      <c r="I1334" s="10"/>
      <c r="J1334" s="10"/>
      <c r="K1334" s="10"/>
    </row>
    <row r="1335" spans="1:11" x14ac:dyDescent="0.25">
      <c r="A1335">
        <v>30404</v>
      </c>
      <c r="B1335" t="s">
        <v>565</v>
      </c>
      <c r="C1335" t="s">
        <v>402</v>
      </c>
      <c r="D1335">
        <v>2</v>
      </c>
      <c r="E1335" t="str">
        <f t="shared" si="34"/>
        <v>30404 Hand and Body Conditioner, Cream, Lotion, and Moisturizer</v>
      </c>
      <c r="H1335" s="10"/>
      <c r="I1335" s="10"/>
      <c r="J1335" s="10"/>
      <c r="K1335" s="10"/>
    </row>
    <row r="1336" spans="1:11" x14ac:dyDescent="0.25">
      <c r="A1336">
        <v>30404</v>
      </c>
      <c r="B1336" t="s">
        <v>565</v>
      </c>
      <c r="C1336" t="s">
        <v>174</v>
      </c>
      <c r="D1336">
        <v>2</v>
      </c>
      <c r="E1336" t="str">
        <f t="shared" si="34"/>
        <v>30404 Hand and Body Conditioner, Cream, Lotion, and Moisturizer</v>
      </c>
      <c r="H1336" s="10"/>
      <c r="I1336" s="10"/>
      <c r="J1336" s="10"/>
      <c r="K1336" s="10"/>
    </row>
    <row r="1337" spans="1:11" x14ac:dyDescent="0.25">
      <c r="A1337">
        <v>30404</v>
      </c>
      <c r="B1337" t="s">
        <v>565</v>
      </c>
      <c r="C1337" t="s">
        <v>253</v>
      </c>
      <c r="D1337">
        <v>2</v>
      </c>
      <c r="E1337" t="str">
        <f t="shared" si="34"/>
        <v>30404 Hand and Body Conditioner, Cream, Lotion, and Moisturizer</v>
      </c>
      <c r="H1337" s="10"/>
      <c r="I1337" s="10"/>
      <c r="J1337" s="10"/>
      <c r="K1337" s="10"/>
    </row>
    <row r="1338" spans="1:11" x14ac:dyDescent="0.25">
      <c r="A1338">
        <v>30404</v>
      </c>
      <c r="B1338" t="s">
        <v>565</v>
      </c>
      <c r="C1338" t="s">
        <v>389</v>
      </c>
      <c r="D1338">
        <v>2</v>
      </c>
      <c r="E1338" t="str">
        <f t="shared" si="34"/>
        <v>30404 Hand and Body Conditioner, Cream, Lotion, and Moisturizer</v>
      </c>
      <c r="H1338" s="10"/>
      <c r="I1338" s="10"/>
      <c r="J1338" s="10"/>
      <c r="K1338" s="10"/>
    </row>
    <row r="1339" spans="1:11" x14ac:dyDescent="0.25">
      <c r="A1339">
        <v>30404</v>
      </c>
      <c r="B1339" t="s">
        <v>565</v>
      </c>
      <c r="C1339" t="s">
        <v>133</v>
      </c>
      <c r="D1339">
        <v>2</v>
      </c>
      <c r="E1339" t="str">
        <f t="shared" si="34"/>
        <v>30404 Hand and Body Conditioner, Cream, Lotion, and Moisturizer</v>
      </c>
      <c r="H1339" s="10"/>
      <c r="I1339" s="10"/>
      <c r="J1339" s="10"/>
      <c r="K1339" s="10"/>
    </row>
    <row r="1340" spans="1:11" x14ac:dyDescent="0.25">
      <c r="A1340">
        <v>30404</v>
      </c>
      <c r="B1340" t="s">
        <v>565</v>
      </c>
      <c r="C1340" t="s">
        <v>385</v>
      </c>
      <c r="D1340">
        <v>2</v>
      </c>
      <c r="E1340" t="str">
        <f t="shared" si="34"/>
        <v>30404 Hand and Body Conditioner, Cream, Lotion, and Moisturizer</v>
      </c>
      <c r="H1340" s="10"/>
      <c r="I1340" s="10"/>
      <c r="J1340" s="10"/>
      <c r="K1340" s="10"/>
    </row>
    <row r="1341" spans="1:11" x14ac:dyDescent="0.25">
      <c r="A1341">
        <v>30404</v>
      </c>
      <c r="B1341" t="s">
        <v>565</v>
      </c>
      <c r="C1341" t="s">
        <v>202</v>
      </c>
      <c r="D1341">
        <v>2</v>
      </c>
      <c r="E1341" t="str">
        <f t="shared" si="34"/>
        <v>30404 Hand and Body Conditioner, Cream, Lotion, and Moisturizer</v>
      </c>
      <c r="H1341" s="10"/>
      <c r="I1341" s="10"/>
      <c r="J1341" s="10"/>
      <c r="K1341" s="10"/>
    </row>
    <row r="1342" spans="1:11" x14ac:dyDescent="0.25">
      <c r="A1342">
        <v>30404</v>
      </c>
      <c r="B1342" t="s">
        <v>565</v>
      </c>
      <c r="C1342" t="s">
        <v>324</v>
      </c>
      <c r="D1342">
        <v>2</v>
      </c>
      <c r="E1342" t="str">
        <f t="shared" si="34"/>
        <v>30404 Hand and Body Conditioner, Cream, Lotion, and Moisturizer</v>
      </c>
      <c r="H1342" s="10"/>
      <c r="I1342" s="10"/>
      <c r="J1342" s="10"/>
      <c r="K1342" s="10"/>
    </row>
    <row r="1343" spans="1:11" x14ac:dyDescent="0.25">
      <c r="A1343">
        <v>30404</v>
      </c>
      <c r="B1343" t="s">
        <v>565</v>
      </c>
      <c r="C1343" t="s">
        <v>54</v>
      </c>
      <c r="D1343">
        <v>2</v>
      </c>
      <c r="E1343" t="str">
        <f t="shared" si="34"/>
        <v>30404 Hand and Body Conditioner, Cream, Lotion, and Moisturizer</v>
      </c>
      <c r="H1343" s="10"/>
      <c r="I1343" s="10"/>
      <c r="J1343" s="10"/>
      <c r="K1343" s="10"/>
    </row>
    <row r="1344" spans="1:11" x14ac:dyDescent="0.25">
      <c r="A1344">
        <v>30404</v>
      </c>
      <c r="B1344" t="s">
        <v>565</v>
      </c>
      <c r="C1344" t="s">
        <v>116</v>
      </c>
      <c r="D1344">
        <v>2</v>
      </c>
      <c r="E1344" t="str">
        <f t="shared" si="34"/>
        <v>30404 Hand and Body Conditioner, Cream, Lotion, and Moisturizer</v>
      </c>
      <c r="H1344" s="10"/>
      <c r="I1344" s="10"/>
      <c r="J1344" s="10"/>
      <c r="K1344" s="10"/>
    </row>
    <row r="1345" spans="1:11" x14ac:dyDescent="0.25">
      <c r="A1345">
        <v>30404</v>
      </c>
      <c r="B1345" t="s">
        <v>565</v>
      </c>
      <c r="C1345" t="s">
        <v>285</v>
      </c>
      <c r="D1345">
        <v>2</v>
      </c>
      <c r="E1345" t="str">
        <f t="shared" si="34"/>
        <v>30404 Hand and Body Conditioner, Cream, Lotion, and Moisturizer</v>
      </c>
      <c r="H1345" s="10"/>
      <c r="I1345" s="10"/>
      <c r="J1345" s="10"/>
      <c r="K1345" s="10"/>
    </row>
    <row r="1346" spans="1:11" x14ac:dyDescent="0.25">
      <c r="A1346">
        <v>30404</v>
      </c>
      <c r="B1346" t="s">
        <v>565</v>
      </c>
      <c r="C1346" t="s">
        <v>197</v>
      </c>
      <c r="D1346">
        <v>1</v>
      </c>
      <c r="E1346" t="str">
        <f t="shared" si="34"/>
        <v>30404 Hand and Body Conditioner, Cream, Lotion, and Moisturizer</v>
      </c>
      <c r="H1346" s="10"/>
      <c r="I1346" s="10"/>
      <c r="J1346" s="10"/>
      <c r="K1346" s="10"/>
    </row>
    <row r="1347" spans="1:11" x14ac:dyDescent="0.25">
      <c r="A1347">
        <v>30404</v>
      </c>
      <c r="B1347" t="s">
        <v>565</v>
      </c>
      <c r="C1347" t="s">
        <v>141</v>
      </c>
      <c r="D1347">
        <v>1</v>
      </c>
      <c r="E1347" t="str">
        <f t="shared" si="34"/>
        <v>30404 Hand and Body Conditioner, Cream, Lotion, and Moisturizer</v>
      </c>
      <c r="H1347" s="10"/>
      <c r="I1347" s="10"/>
      <c r="J1347" s="10"/>
      <c r="K1347" s="10"/>
    </row>
    <row r="1348" spans="1:11" x14ac:dyDescent="0.25">
      <c r="A1348">
        <v>30404</v>
      </c>
      <c r="B1348" t="s">
        <v>565</v>
      </c>
      <c r="C1348" t="s">
        <v>80</v>
      </c>
      <c r="D1348">
        <v>1</v>
      </c>
      <c r="E1348" t="str">
        <f t="shared" si="34"/>
        <v>30404 Hand and Body Conditioner, Cream, Lotion, and Moisturizer</v>
      </c>
      <c r="H1348" s="10"/>
      <c r="I1348" s="10"/>
      <c r="J1348" s="10"/>
      <c r="K1348" s="10"/>
    </row>
    <row r="1349" spans="1:11" x14ac:dyDescent="0.25">
      <c r="A1349">
        <v>30404</v>
      </c>
      <c r="B1349" t="s">
        <v>565</v>
      </c>
      <c r="C1349" t="s">
        <v>397</v>
      </c>
      <c r="D1349">
        <v>1</v>
      </c>
      <c r="E1349" t="str">
        <f t="shared" si="34"/>
        <v>30404 Hand and Body Conditioner, Cream, Lotion, and Moisturizer</v>
      </c>
      <c r="H1349" s="10"/>
      <c r="I1349" s="10"/>
      <c r="J1349" s="10"/>
      <c r="K1349" s="10"/>
    </row>
    <row r="1350" spans="1:11" x14ac:dyDescent="0.25">
      <c r="A1350">
        <v>30404</v>
      </c>
      <c r="B1350" t="s">
        <v>565</v>
      </c>
      <c r="C1350" t="s">
        <v>306</v>
      </c>
      <c r="D1350">
        <v>1</v>
      </c>
      <c r="E1350" t="str">
        <f t="shared" si="34"/>
        <v>30404 Hand and Body Conditioner, Cream, Lotion, and Moisturizer</v>
      </c>
      <c r="H1350" s="10"/>
      <c r="I1350" s="10"/>
      <c r="J1350" s="10"/>
      <c r="K1350" s="10"/>
    </row>
    <row r="1351" spans="1:11" x14ac:dyDescent="0.25">
      <c r="A1351">
        <v>30404</v>
      </c>
      <c r="B1351" t="s">
        <v>565</v>
      </c>
      <c r="C1351" t="s">
        <v>318</v>
      </c>
      <c r="D1351">
        <v>1</v>
      </c>
      <c r="E1351" t="str">
        <f t="shared" si="34"/>
        <v>30404 Hand and Body Conditioner, Cream, Lotion, and Moisturizer</v>
      </c>
      <c r="H1351" s="10"/>
      <c r="I1351" s="10"/>
      <c r="J1351" s="10"/>
      <c r="K1351" s="10"/>
    </row>
    <row r="1352" spans="1:11" x14ac:dyDescent="0.25">
      <c r="A1352">
        <v>30404</v>
      </c>
      <c r="B1352" t="s">
        <v>565</v>
      </c>
      <c r="C1352" t="s">
        <v>373</v>
      </c>
      <c r="D1352">
        <v>1</v>
      </c>
      <c r="E1352" t="str">
        <f t="shared" si="34"/>
        <v>30404 Hand and Body Conditioner, Cream, Lotion, and Moisturizer</v>
      </c>
      <c r="H1352" s="10"/>
      <c r="I1352" s="10"/>
      <c r="J1352" s="10"/>
      <c r="K1352" s="10"/>
    </row>
    <row r="1353" spans="1:11" x14ac:dyDescent="0.25">
      <c r="A1353">
        <v>30404</v>
      </c>
      <c r="B1353" t="s">
        <v>565</v>
      </c>
      <c r="C1353" t="s">
        <v>492</v>
      </c>
      <c r="D1353">
        <v>1</v>
      </c>
      <c r="E1353" t="str">
        <f t="shared" si="34"/>
        <v>30404 Hand and Body Conditioner, Cream, Lotion, and Moisturizer</v>
      </c>
      <c r="H1353" s="10"/>
      <c r="I1353" s="10"/>
      <c r="J1353" s="10"/>
      <c r="K1353" s="10"/>
    </row>
    <row r="1354" spans="1:11" x14ac:dyDescent="0.25">
      <c r="A1354">
        <v>30404</v>
      </c>
      <c r="B1354" t="s">
        <v>565</v>
      </c>
      <c r="C1354" t="s">
        <v>288</v>
      </c>
      <c r="D1354">
        <v>1</v>
      </c>
      <c r="E1354" t="str">
        <f t="shared" si="34"/>
        <v>30404 Hand and Body Conditioner, Cream, Lotion, and Moisturizer</v>
      </c>
      <c r="H1354" s="10"/>
      <c r="I1354" s="10"/>
      <c r="J1354" s="10"/>
      <c r="K1354" s="10"/>
    </row>
    <row r="1355" spans="1:11" x14ac:dyDescent="0.25">
      <c r="A1355">
        <v>30404</v>
      </c>
      <c r="B1355" t="s">
        <v>565</v>
      </c>
      <c r="C1355" t="s">
        <v>235</v>
      </c>
      <c r="D1355">
        <v>1</v>
      </c>
      <c r="E1355" t="str">
        <f t="shared" si="34"/>
        <v>30404 Hand and Body Conditioner, Cream, Lotion, and Moisturizer</v>
      </c>
      <c r="H1355" s="10"/>
      <c r="I1355" s="10"/>
      <c r="J1355" s="10"/>
      <c r="K1355" s="10"/>
    </row>
    <row r="1356" spans="1:11" x14ac:dyDescent="0.25">
      <c r="A1356">
        <v>30404</v>
      </c>
      <c r="B1356" t="s">
        <v>565</v>
      </c>
      <c r="C1356" t="s">
        <v>14</v>
      </c>
      <c r="D1356">
        <v>1</v>
      </c>
      <c r="E1356" t="str">
        <f t="shared" si="34"/>
        <v>30404 Hand and Body Conditioner, Cream, Lotion, and Moisturizer</v>
      </c>
      <c r="H1356" s="10"/>
      <c r="I1356" s="10"/>
      <c r="J1356" s="10"/>
      <c r="K1356" s="10"/>
    </row>
    <row r="1357" spans="1:11" x14ac:dyDescent="0.25">
      <c r="A1357">
        <v>30404</v>
      </c>
      <c r="B1357" t="s">
        <v>565</v>
      </c>
      <c r="C1357" t="s">
        <v>82</v>
      </c>
      <c r="D1357">
        <v>1</v>
      </c>
      <c r="E1357" t="str">
        <f t="shared" si="34"/>
        <v>30404 Hand and Body Conditioner, Cream, Lotion, and Moisturizer</v>
      </c>
      <c r="H1357" s="10"/>
      <c r="I1357" s="10"/>
      <c r="J1357" s="10"/>
      <c r="K1357" s="10"/>
    </row>
    <row r="1358" spans="1:11" x14ac:dyDescent="0.25">
      <c r="A1358">
        <v>30404</v>
      </c>
      <c r="B1358" t="s">
        <v>565</v>
      </c>
      <c r="C1358" t="s">
        <v>278</v>
      </c>
      <c r="D1358">
        <v>1</v>
      </c>
      <c r="E1358" t="str">
        <f t="shared" si="34"/>
        <v>30404 Hand and Body Conditioner, Cream, Lotion, and Moisturizer</v>
      </c>
      <c r="H1358" s="10"/>
      <c r="I1358" s="10"/>
      <c r="J1358" s="10"/>
      <c r="K1358" s="10"/>
    </row>
    <row r="1359" spans="1:11" x14ac:dyDescent="0.25">
      <c r="A1359">
        <v>30404</v>
      </c>
      <c r="B1359" t="s">
        <v>565</v>
      </c>
      <c r="C1359" t="s">
        <v>303</v>
      </c>
      <c r="D1359">
        <v>1</v>
      </c>
      <c r="E1359" t="str">
        <f t="shared" si="34"/>
        <v>30404 Hand and Body Conditioner, Cream, Lotion, and Moisturizer</v>
      </c>
      <c r="H1359" s="10"/>
      <c r="I1359" s="10"/>
      <c r="J1359" s="10"/>
      <c r="K1359" s="10"/>
    </row>
    <row r="1360" spans="1:11" x14ac:dyDescent="0.25">
      <c r="A1360">
        <v>30404</v>
      </c>
      <c r="B1360" t="s">
        <v>565</v>
      </c>
      <c r="C1360" t="s">
        <v>259</v>
      </c>
      <c r="D1360">
        <v>1</v>
      </c>
      <c r="E1360" t="str">
        <f t="shared" si="34"/>
        <v>30404 Hand and Body Conditioner, Cream, Lotion, and Moisturizer</v>
      </c>
      <c r="H1360" s="10"/>
      <c r="I1360" s="10"/>
      <c r="J1360" s="10"/>
      <c r="K1360" s="10"/>
    </row>
    <row r="1361" spans="1:11" x14ac:dyDescent="0.25">
      <c r="A1361">
        <v>30404</v>
      </c>
      <c r="B1361" t="s">
        <v>565</v>
      </c>
      <c r="C1361" t="s">
        <v>142</v>
      </c>
      <c r="D1361">
        <v>1</v>
      </c>
      <c r="E1361" t="str">
        <f t="shared" si="34"/>
        <v>30404 Hand and Body Conditioner, Cream, Lotion, and Moisturizer</v>
      </c>
      <c r="H1361" s="10"/>
      <c r="I1361" s="10"/>
      <c r="J1361" s="10"/>
      <c r="K1361" s="10"/>
    </row>
    <row r="1362" spans="1:11" x14ac:dyDescent="0.25">
      <c r="A1362">
        <v>30404</v>
      </c>
      <c r="B1362" t="s">
        <v>565</v>
      </c>
      <c r="C1362" t="s">
        <v>219</v>
      </c>
      <c r="D1362">
        <v>1</v>
      </c>
      <c r="E1362" t="str">
        <f t="shared" si="34"/>
        <v>30404 Hand and Body Conditioner, Cream, Lotion, and Moisturizer</v>
      </c>
      <c r="H1362" s="10"/>
      <c r="I1362" s="10"/>
      <c r="J1362" s="10"/>
      <c r="K1362" s="10"/>
    </row>
    <row r="1363" spans="1:11" x14ac:dyDescent="0.25">
      <c r="A1363">
        <v>30404</v>
      </c>
      <c r="B1363" t="s">
        <v>565</v>
      </c>
      <c r="C1363" t="s">
        <v>284</v>
      </c>
      <c r="D1363">
        <v>1</v>
      </c>
      <c r="E1363" t="str">
        <f t="shared" si="34"/>
        <v>30404 Hand and Body Conditioner, Cream, Lotion, and Moisturizer</v>
      </c>
      <c r="H1363" s="10"/>
      <c r="I1363" s="10"/>
      <c r="J1363" s="10"/>
      <c r="K1363" s="10"/>
    </row>
    <row r="1364" spans="1:11" x14ac:dyDescent="0.25">
      <c r="A1364">
        <v>30404</v>
      </c>
      <c r="B1364" t="s">
        <v>565</v>
      </c>
      <c r="C1364" t="s">
        <v>179</v>
      </c>
      <c r="D1364">
        <v>1</v>
      </c>
      <c r="E1364" t="str">
        <f t="shared" si="34"/>
        <v>30404 Hand and Body Conditioner, Cream, Lotion, and Moisturizer</v>
      </c>
      <c r="H1364" s="10"/>
      <c r="I1364" s="10"/>
      <c r="J1364" s="10"/>
      <c r="K1364" s="10"/>
    </row>
    <row r="1365" spans="1:11" x14ac:dyDescent="0.25">
      <c r="A1365">
        <v>30404</v>
      </c>
      <c r="B1365" t="s">
        <v>565</v>
      </c>
      <c r="C1365" t="s">
        <v>182</v>
      </c>
      <c r="D1365">
        <v>1</v>
      </c>
      <c r="E1365" t="str">
        <f t="shared" si="34"/>
        <v>30404 Hand and Body Conditioner, Cream, Lotion, and Moisturizer</v>
      </c>
      <c r="H1365" s="10"/>
      <c r="I1365" s="10"/>
      <c r="J1365" s="10"/>
      <c r="K1365" s="10"/>
    </row>
    <row r="1366" spans="1:11" x14ac:dyDescent="0.25">
      <c r="A1366">
        <v>30404</v>
      </c>
      <c r="B1366" t="s">
        <v>565</v>
      </c>
      <c r="C1366" t="s">
        <v>524</v>
      </c>
      <c r="D1366">
        <v>1</v>
      </c>
      <c r="E1366" t="str">
        <f t="shared" si="34"/>
        <v>30404 Hand and Body Conditioner, Cream, Lotion, and Moisturizer</v>
      </c>
      <c r="H1366" s="10"/>
      <c r="I1366" s="10"/>
      <c r="J1366" s="10"/>
      <c r="K1366" s="10"/>
    </row>
    <row r="1367" spans="1:11" x14ac:dyDescent="0.25">
      <c r="A1367">
        <v>30411</v>
      </c>
      <c r="B1367" t="s">
        <v>566</v>
      </c>
      <c r="C1367" t="s">
        <v>138</v>
      </c>
      <c r="D1367">
        <v>53</v>
      </c>
      <c r="E1367" t="str">
        <f t="shared" si="34"/>
        <v>30411 Sunscreen (hair or body) (aerosol)</v>
      </c>
      <c r="H1367" s="10"/>
      <c r="I1367" s="10"/>
      <c r="J1367" s="10"/>
      <c r="K1367" s="10"/>
    </row>
    <row r="1368" spans="1:11" x14ac:dyDescent="0.25">
      <c r="A1368">
        <v>30411</v>
      </c>
      <c r="B1368" t="s">
        <v>566</v>
      </c>
      <c r="C1368" t="s">
        <v>70</v>
      </c>
      <c r="D1368">
        <v>26</v>
      </c>
      <c r="E1368" t="str">
        <f t="shared" si="34"/>
        <v>30411 Sunscreen (hair or body) (aerosol)</v>
      </c>
      <c r="H1368" s="10"/>
      <c r="I1368" s="10"/>
      <c r="J1368" s="10"/>
      <c r="K1368" s="10"/>
    </row>
    <row r="1369" spans="1:11" x14ac:dyDescent="0.25">
      <c r="A1369">
        <v>30411</v>
      </c>
      <c r="B1369" t="s">
        <v>566</v>
      </c>
      <c r="C1369" t="s">
        <v>505</v>
      </c>
      <c r="D1369">
        <v>25</v>
      </c>
      <c r="E1369" t="str">
        <f t="shared" si="34"/>
        <v>30411 Sunscreen (hair or body) (aerosol)</v>
      </c>
      <c r="H1369" s="10"/>
      <c r="I1369" s="10"/>
      <c r="J1369" s="10"/>
      <c r="K1369" s="10"/>
    </row>
    <row r="1370" spans="1:11" x14ac:dyDescent="0.25">
      <c r="A1370">
        <v>30411</v>
      </c>
      <c r="B1370" t="s">
        <v>566</v>
      </c>
      <c r="C1370" t="s">
        <v>459</v>
      </c>
      <c r="D1370">
        <v>16</v>
      </c>
      <c r="E1370" t="str">
        <f t="shared" si="34"/>
        <v>30411 Sunscreen (hair or body) (aerosol)</v>
      </c>
      <c r="H1370" s="10"/>
      <c r="I1370" s="10"/>
      <c r="J1370" s="10"/>
      <c r="K1370" s="10"/>
    </row>
    <row r="1371" spans="1:11" x14ac:dyDescent="0.25">
      <c r="A1371">
        <v>30411</v>
      </c>
      <c r="B1371" t="s">
        <v>566</v>
      </c>
      <c r="C1371" t="s">
        <v>52</v>
      </c>
      <c r="D1371">
        <v>15</v>
      </c>
      <c r="E1371" t="str">
        <f t="shared" si="34"/>
        <v>30411 Sunscreen (hair or body) (aerosol)</v>
      </c>
      <c r="H1371" s="10"/>
      <c r="I1371" s="10"/>
      <c r="J1371" s="10"/>
      <c r="K1371" s="10"/>
    </row>
    <row r="1372" spans="1:11" x14ac:dyDescent="0.25">
      <c r="A1372">
        <v>30411</v>
      </c>
      <c r="B1372" t="s">
        <v>566</v>
      </c>
      <c r="C1372" t="s">
        <v>453</v>
      </c>
      <c r="D1372">
        <v>13</v>
      </c>
      <c r="E1372" t="str">
        <f t="shared" si="34"/>
        <v>30411 Sunscreen (hair or body) (aerosol)</v>
      </c>
      <c r="H1372" s="10"/>
      <c r="I1372" s="10"/>
      <c r="J1372" s="10"/>
      <c r="K1372" s="10"/>
    </row>
    <row r="1373" spans="1:11" x14ac:dyDescent="0.25">
      <c r="A1373">
        <v>30411</v>
      </c>
      <c r="B1373" t="s">
        <v>566</v>
      </c>
      <c r="C1373" t="s">
        <v>449</v>
      </c>
      <c r="D1373">
        <v>11</v>
      </c>
      <c r="E1373" t="str">
        <f t="shared" si="34"/>
        <v>30411 Sunscreen (hair or body) (aerosol)</v>
      </c>
      <c r="H1373" s="10"/>
      <c r="I1373" s="10"/>
      <c r="J1373" s="10"/>
      <c r="K1373" s="10"/>
    </row>
    <row r="1374" spans="1:11" x14ac:dyDescent="0.25">
      <c r="A1374">
        <v>30411</v>
      </c>
      <c r="B1374" t="s">
        <v>566</v>
      </c>
      <c r="C1374" t="s">
        <v>507</v>
      </c>
      <c r="D1374">
        <v>10</v>
      </c>
      <c r="E1374" t="str">
        <f t="shared" si="34"/>
        <v>30411 Sunscreen (hair or body) (aerosol)</v>
      </c>
      <c r="H1374" s="10"/>
      <c r="I1374" s="10"/>
      <c r="J1374" s="10"/>
      <c r="K1374" s="10"/>
    </row>
    <row r="1375" spans="1:11" x14ac:dyDescent="0.25">
      <c r="A1375">
        <v>30411</v>
      </c>
      <c r="B1375" t="s">
        <v>566</v>
      </c>
      <c r="C1375" t="s">
        <v>257</v>
      </c>
      <c r="D1375">
        <v>8</v>
      </c>
      <c r="E1375" t="str">
        <f t="shared" si="34"/>
        <v>30411 Sunscreen (hair or body) (aerosol)</v>
      </c>
      <c r="H1375" s="10"/>
      <c r="I1375" s="10"/>
      <c r="J1375" s="10"/>
      <c r="K1375" s="10"/>
    </row>
    <row r="1376" spans="1:11" x14ac:dyDescent="0.25">
      <c r="A1376">
        <v>30411</v>
      </c>
      <c r="B1376" t="s">
        <v>566</v>
      </c>
      <c r="C1376" t="s">
        <v>309</v>
      </c>
      <c r="D1376">
        <v>5</v>
      </c>
      <c r="E1376" t="str">
        <f t="shared" si="34"/>
        <v>30411 Sunscreen (hair or body) (aerosol)</v>
      </c>
      <c r="H1376" s="10"/>
      <c r="I1376" s="10"/>
      <c r="J1376" s="10"/>
      <c r="K1376" s="10"/>
    </row>
    <row r="1377" spans="1:11" x14ac:dyDescent="0.25">
      <c r="A1377">
        <v>30411</v>
      </c>
      <c r="B1377" t="s">
        <v>566</v>
      </c>
      <c r="C1377" t="s">
        <v>417</v>
      </c>
      <c r="D1377">
        <v>4</v>
      </c>
      <c r="E1377" t="str">
        <f t="shared" si="34"/>
        <v>30411 Sunscreen (hair or body) (aerosol)</v>
      </c>
      <c r="H1377" s="10"/>
      <c r="I1377" s="10"/>
      <c r="J1377" s="10"/>
      <c r="K1377" s="10"/>
    </row>
    <row r="1378" spans="1:11" x14ac:dyDescent="0.25">
      <c r="A1378">
        <v>30411</v>
      </c>
      <c r="B1378" t="s">
        <v>566</v>
      </c>
      <c r="C1378" t="s">
        <v>136</v>
      </c>
      <c r="D1378">
        <v>3</v>
      </c>
      <c r="E1378" t="str">
        <f t="shared" si="34"/>
        <v>30411 Sunscreen (hair or body) (aerosol)</v>
      </c>
      <c r="H1378" s="10"/>
      <c r="I1378" s="10"/>
      <c r="J1378" s="10"/>
      <c r="K1378" s="10"/>
    </row>
    <row r="1379" spans="1:11" x14ac:dyDescent="0.25">
      <c r="A1379">
        <v>30411</v>
      </c>
      <c r="B1379" t="s">
        <v>566</v>
      </c>
      <c r="C1379" t="s">
        <v>120</v>
      </c>
      <c r="D1379">
        <v>1</v>
      </c>
      <c r="E1379" t="str">
        <f t="shared" si="34"/>
        <v>30411 Sunscreen (hair or body) (aerosol)</v>
      </c>
      <c r="H1379" s="10"/>
      <c r="I1379" s="10"/>
      <c r="J1379" s="10"/>
      <c r="K1379" s="10"/>
    </row>
    <row r="1380" spans="1:11" x14ac:dyDescent="0.25">
      <c r="A1380">
        <v>30411</v>
      </c>
      <c r="B1380" t="s">
        <v>566</v>
      </c>
      <c r="C1380" t="s">
        <v>525</v>
      </c>
      <c r="D1380">
        <v>1</v>
      </c>
      <c r="E1380" t="str">
        <f t="shared" si="34"/>
        <v>30411 Sunscreen (hair or body) (aerosol)</v>
      </c>
      <c r="H1380" s="10"/>
      <c r="I1380" s="10"/>
      <c r="J1380" s="10"/>
      <c r="K1380" s="10"/>
    </row>
    <row r="1381" spans="1:11" x14ac:dyDescent="0.25">
      <c r="A1381">
        <v>30411</v>
      </c>
      <c r="B1381" t="s">
        <v>566</v>
      </c>
      <c r="C1381" t="s">
        <v>21</v>
      </c>
      <c r="D1381">
        <v>1</v>
      </c>
      <c r="E1381" t="str">
        <f t="shared" ref="E1381:E1444" si="35">A1381&amp;" "&amp;B1381</f>
        <v>30411 Sunscreen (hair or body) (aerosol)</v>
      </c>
      <c r="H1381" s="10"/>
      <c r="I1381" s="10"/>
      <c r="J1381" s="10"/>
      <c r="K1381" s="10"/>
    </row>
    <row r="1382" spans="1:11" x14ac:dyDescent="0.25">
      <c r="A1382">
        <v>30411</v>
      </c>
      <c r="B1382" t="s">
        <v>566</v>
      </c>
      <c r="C1382" t="s">
        <v>236</v>
      </c>
      <c r="D1382">
        <v>1</v>
      </c>
      <c r="E1382" t="str">
        <f t="shared" si="35"/>
        <v>30411 Sunscreen (hair or body) (aerosol)</v>
      </c>
      <c r="H1382" s="10"/>
      <c r="I1382" s="10"/>
      <c r="J1382" s="10"/>
      <c r="K1382" s="10"/>
    </row>
    <row r="1383" spans="1:11" x14ac:dyDescent="0.25">
      <c r="A1383">
        <v>30411</v>
      </c>
      <c r="B1383" t="s">
        <v>566</v>
      </c>
      <c r="C1383" t="s">
        <v>305</v>
      </c>
      <c r="D1383">
        <v>1</v>
      </c>
      <c r="E1383" t="str">
        <f t="shared" si="35"/>
        <v>30411 Sunscreen (hair or body) (aerosol)</v>
      </c>
      <c r="H1383" s="10"/>
      <c r="I1383" s="10"/>
      <c r="J1383" s="10"/>
      <c r="K1383" s="10"/>
    </row>
    <row r="1384" spans="1:11" x14ac:dyDescent="0.25">
      <c r="A1384">
        <v>30602</v>
      </c>
      <c r="B1384" t="s">
        <v>567</v>
      </c>
      <c r="C1384" t="s">
        <v>261</v>
      </c>
      <c r="D1384">
        <v>1191</v>
      </c>
      <c r="E1384" t="str">
        <f t="shared" si="35"/>
        <v>30602 Conditioner without styling claims</v>
      </c>
      <c r="H1384" s="10"/>
      <c r="I1384" s="10"/>
      <c r="J1384" s="10"/>
      <c r="K1384" s="10"/>
    </row>
    <row r="1385" spans="1:11" x14ac:dyDescent="0.25">
      <c r="A1385">
        <v>30602</v>
      </c>
      <c r="B1385" t="s">
        <v>567</v>
      </c>
      <c r="C1385" t="s">
        <v>316</v>
      </c>
      <c r="D1385">
        <v>330</v>
      </c>
      <c r="E1385" t="str">
        <f t="shared" si="35"/>
        <v>30602 Conditioner without styling claims</v>
      </c>
      <c r="H1385" s="10"/>
      <c r="I1385" s="10"/>
      <c r="J1385" s="10"/>
      <c r="K1385" s="10"/>
    </row>
    <row r="1386" spans="1:11" x14ac:dyDescent="0.25">
      <c r="A1386">
        <v>30602</v>
      </c>
      <c r="B1386" t="s">
        <v>567</v>
      </c>
      <c r="C1386" t="s">
        <v>480</v>
      </c>
      <c r="D1386">
        <v>322</v>
      </c>
      <c r="E1386" t="str">
        <f t="shared" si="35"/>
        <v>30602 Conditioner without styling claims</v>
      </c>
      <c r="H1386" s="10"/>
      <c r="I1386" s="10"/>
      <c r="J1386" s="10"/>
      <c r="K1386" s="10"/>
    </row>
    <row r="1387" spans="1:11" x14ac:dyDescent="0.25">
      <c r="A1387">
        <v>30602</v>
      </c>
      <c r="B1387" t="s">
        <v>567</v>
      </c>
      <c r="C1387" t="s">
        <v>147</v>
      </c>
      <c r="D1387">
        <v>210</v>
      </c>
      <c r="E1387" t="str">
        <f t="shared" si="35"/>
        <v>30602 Conditioner without styling claims</v>
      </c>
      <c r="H1387" s="10"/>
      <c r="I1387" s="10"/>
      <c r="J1387" s="10"/>
      <c r="K1387" s="10"/>
    </row>
    <row r="1388" spans="1:11" x14ac:dyDescent="0.25">
      <c r="A1388">
        <v>30602</v>
      </c>
      <c r="B1388" t="s">
        <v>567</v>
      </c>
      <c r="C1388" t="s">
        <v>34</v>
      </c>
      <c r="D1388">
        <v>194</v>
      </c>
      <c r="E1388" t="str">
        <f t="shared" si="35"/>
        <v>30602 Conditioner without styling claims</v>
      </c>
      <c r="H1388" s="10"/>
      <c r="I1388" s="10"/>
      <c r="J1388" s="10"/>
      <c r="K1388" s="10"/>
    </row>
    <row r="1389" spans="1:11" x14ac:dyDescent="0.25">
      <c r="A1389">
        <v>30602</v>
      </c>
      <c r="B1389" t="s">
        <v>567</v>
      </c>
      <c r="C1389" t="s">
        <v>110</v>
      </c>
      <c r="D1389">
        <v>159</v>
      </c>
      <c r="E1389" t="str">
        <f t="shared" si="35"/>
        <v>30602 Conditioner without styling claims</v>
      </c>
      <c r="H1389" s="10"/>
      <c r="I1389" s="10"/>
      <c r="J1389" s="10"/>
      <c r="K1389" s="10"/>
    </row>
    <row r="1390" spans="1:11" x14ac:dyDescent="0.25">
      <c r="A1390">
        <v>30602</v>
      </c>
      <c r="B1390" t="s">
        <v>567</v>
      </c>
      <c r="C1390" t="s">
        <v>288</v>
      </c>
      <c r="D1390">
        <v>132</v>
      </c>
      <c r="E1390" t="str">
        <f t="shared" si="35"/>
        <v>30602 Conditioner without styling claims</v>
      </c>
      <c r="H1390" s="10"/>
      <c r="I1390" s="10"/>
      <c r="J1390" s="10"/>
      <c r="K1390" s="10"/>
    </row>
    <row r="1391" spans="1:11" x14ac:dyDescent="0.25">
      <c r="A1391">
        <v>30602</v>
      </c>
      <c r="B1391" t="s">
        <v>567</v>
      </c>
      <c r="C1391" t="s">
        <v>508</v>
      </c>
      <c r="D1391">
        <v>102</v>
      </c>
      <c r="E1391" t="str">
        <f t="shared" si="35"/>
        <v>30602 Conditioner without styling claims</v>
      </c>
      <c r="H1391" s="10"/>
      <c r="I1391" s="10"/>
      <c r="J1391" s="10"/>
      <c r="K1391" s="10"/>
    </row>
    <row r="1392" spans="1:11" x14ac:dyDescent="0.25">
      <c r="A1392">
        <v>30602</v>
      </c>
      <c r="B1392" t="s">
        <v>567</v>
      </c>
      <c r="C1392" t="s">
        <v>296</v>
      </c>
      <c r="D1392">
        <v>98</v>
      </c>
      <c r="E1392" t="str">
        <f t="shared" si="35"/>
        <v>30602 Conditioner without styling claims</v>
      </c>
      <c r="H1392" s="10"/>
      <c r="I1392" s="10"/>
      <c r="J1392" s="10"/>
      <c r="K1392" s="10"/>
    </row>
    <row r="1393" spans="1:11" x14ac:dyDescent="0.25">
      <c r="A1393">
        <v>30602</v>
      </c>
      <c r="B1393" t="s">
        <v>567</v>
      </c>
      <c r="C1393" t="s">
        <v>202</v>
      </c>
      <c r="D1393">
        <v>88</v>
      </c>
      <c r="E1393" t="str">
        <f t="shared" si="35"/>
        <v>30602 Conditioner without styling claims</v>
      </c>
      <c r="H1393" s="10"/>
      <c r="I1393" s="10"/>
      <c r="J1393" s="10"/>
      <c r="K1393" s="10"/>
    </row>
    <row r="1394" spans="1:11" x14ac:dyDescent="0.25">
      <c r="A1394">
        <v>30602</v>
      </c>
      <c r="B1394" t="s">
        <v>567</v>
      </c>
      <c r="C1394" t="s">
        <v>268</v>
      </c>
      <c r="D1394">
        <v>87</v>
      </c>
      <c r="E1394" t="str">
        <f t="shared" si="35"/>
        <v>30602 Conditioner without styling claims</v>
      </c>
      <c r="H1394" s="10"/>
      <c r="I1394" s="10"/>
      <c r="J1394" s="10"/>
      <c r="K1394" s="10"/>
    </row>
    <row r="1395" spans="1:11" x14ac:dyDescent="0.25">
      <c r="A1395">
        <v>30602</v>
      </c>
      <c r="B1395" t="s">
        <v>567</v>
      </c>
      <c r="C1395" t="s">
        <v>167</v>
      </c>
      <c r="D1395">
        <v>80</v>
      </c>
      <c r="E1395" t="str">
        <f t="shared" si="35"/>
        <v>30602 Conditioner without styling claims</v>
      </c>
      <c r="H1395" s="10"/>
      <c r="I1395" s="10"/>
      <c r="J1395" s="10"/>
      <c r="K1395" s="10"/>
    </row>
    <row r="1396" spans="1:11" x14ac:dyDescent="0.25">
      <c r="A1396">
        <v>30602</v>
      </c>
      <c r="B1396" t="s">
        <v>567</v>
      </c>
      <c r="C1396" t="s">
        <v>258</v>
      </c>
      <c r="D1396">
        <v>78</v>
      </c>
      <c r="E1396" t="str">
        <f t="shared" si="35"/>
        <v>30602 Conditioner without styling claims</v>
      </c>
      <c r="H1396" s="10"/>
      <c r="I1396" s="10"/>
      <c r="J1396" s="10"/>
      <c r="K1396" s="10"/>
    </row>
    <row r="1397" spans="1:11" x14ac:dyDescent="0.25">
      <c r="A1397">
        <v>30602</v>
      </c>
      <c r="B1397" t="s">
        <v>567</v>
      </c>
      <c r="C1397" t="s">
        <v>111</v>
      </c>
      <c r="D1397">
        <v>75</v>
      </c>
      <c r="E1397" t="str">
        <f t="shared" si="35"/>
        <v>30602 Conditioner without styling claims</v>
      </c>
      <c r="H1397" s="10"/>
      <c r="I1397" s="10"/>
      <c r="J1397" s="10"/>
      <c r="K1397" s="10"/>
    </row>
    <row r="1398" spans="1:11" x14ac:dyDescent="0.25">
      <c r="A1398">
        <v>30602</v>
      </c>
      <c r="B1398" t="s">
        <v>567</v>
      </c>
      <c r="C1398" t="s">
        <v>251</v>
      </c>
      <c r="D1398">
        <v>74</v>
      </c>
      <c r="E1398" t="str">
        <f t="shared" si="35"/>
        <v>30602 Conditioner without styling claims</v>
      </c>
      <c r="H1398" s="10"/>
      <c r="I1398" s="10"/>
      <c r="J1398" s="10"/>
      <c r="K1398" s="10"/>
    </row>
    <row r="1399" spans="1:11" x14ac:dyDescent="0.25">
      <c r="A1399">
        <v>30602</v>
      </c>
      <c r="B1399" t="s">
        <v>567</v>
      </c>
      <c r="C1399" t="s">
        <v>484</v>
      </c>
      <c r="D1399">
        <v>70</v>
      </c>
      <c r="E1399" t="str">
        <f t="shared" si="35"/>
        <v>30602 Conditioner without styling claims</v>
      </c>
      <c r="H1399" s="10"/>
      <c r="I1399" s="10"/>
      <c r="J1399" s="10"/>
      <c r="K1399" s="10"/>
    </row>
    <row r="1400" spans="1:11" x14ac:dyDescent="0.25">
      <c r="A1400">
        <v>30602</v>
      </c>
      <c r="B1400" t="s">
        <v>567</v>
      </c>
      <c r="C1400" t="s">
        <v>252</v>
      </c>
      <c r="D1400">
        <v>67</v>
      </c>
      <c r="E1400" t="str">
        <f t="shared" si="35"/>
        <v>30602 Conditioner without styling claims</v>
      </c>
      <c r="H1400" s="10"/>
      <c r="I1400" s="10"/>
      <c r="J1400" s="10"/>
      <c r="K1400" s="10"/>
    </row>
    <row r="1401" spans="1:11" x14ac:dyDescent="0.25">
      <c r="A1401">
        <v>30602</v>
      </c>
      <c r="B1401" t="s">
        <v>567</v>
      </c>
      <c r="C1401" t="s">
        <v>97</v>
      </c>
      <c r="D1401">
        <v>60</v>
      </c>
      <c r="E1401" t="str">
        <f t="shared" si="35"/>
        <v>30602 Conditioner without styling claims</v>
      </c>
      <c r="H1401" s="10"/>
      <c r="I1401" s="10"/>
      <c r="J1401" s="10"/>
      <c r="K1401" s="10"/>
    </row>
    <row r="1402" spans="1:11" x14ac:dyDescent="0.25">
      <c r="A1402">
        <v>30602</v>
      </c>
      <c r="B1402" t="s">
        <v>567</v>
      </c>
      <c r="C1402" t="s">
        <v>342</v>
      </c>
      <c r="D1402">
        <v>59</v>
      </c>
      <c r="E1402" t="str">
        <f t="shared" si="35"/>
        <v>30602 Conditioner without styling claims</v>
      </c>
      <c r="H1402" s="10"/>
      <c r="I1402" s="10"/>
      <c r="J1402" s="10"/>
      <c r="K1402" s="10"/>
    </row>
    <row r="1403" spans="1:11" x14ac:dyDescent="0.25">
      <c r="A1403">
        <v>30602</v>
      </c>
      <c r="B1403" t="s">
        <v>567</v>
      </c>
      <c r="C1403" t="s">
        <v>181</v>
      </c>
      <c r="D1403">
        <v>57</v>
      </c>
      <c r="E1403" t="str">
        <f t="shared" si="35"/>
        <v>30602 Conditioner without styling claims</v>
      </c>
      <c r="H1403" s="10"/>
      <c r="I1403" s="10"/>
      <c r="J1403" s="10"/>
      <c r="K1403" s="10"/>
    </row>
    <row r="1404" spans="1:11" x14ac:dyDescent="0.25">
      <c r="A1404">
        <v>30602</v>
      </c>
      <c r="B1404" t="s">
        <v>567</v>
      </c>
      <c r="C1404" t="s">
        <v>523</v>
      </c>
      <c r="D1404">
        <v>51</v>
      </c>
      <c r="E1404" t="str">
        <f t="shared" si="35"/>
        <v>30602 Conditioner without styling claims</v>
      </c>
      <c r="H1404" s="10"/>
      <c r="I1404" s="10"/>
      <c r="J1404" s="10"/>
      <c r="K1404" s="10"/>
    </row>
    <row r="1405" spans="1:11" x14ac:dyDescent="0.25">
      <c r="A1405">
        <v>30602</v>
      </c>
      <c r="B1405" t="s">
        <v>567</v>
      </c>
      <c r="C1405" t="s">
        <v>233</v>
      </c>
      <c r="D1405">
        <v>49</v>
      </c>
      <c r="E1405" t="str">
        <f t="shared" si="35"/>
        <v>30602 Conditioner without styling claims</v>
      </c>
      <c r="H1405" s="10"/>
      <c r="I1405" s="10"/>
      <c r="J1405" s="10"/>
      <c r="K1405" s="10"/>
    </row>
    <row r="1406" spans="1:11" x14ac:dyDescent="0.25">
      <c r="A1406">
        <v>30602</v>
      </c>
      <c r="B1406" t="s">
        <v>567</v>
      </c>
      <c r="C1406" t="s">
        <v>232</v>
      </c>
      <c r="D1406">
        <v>45</v>
      </c>
      <c r="E1406" t="str">
        <f t="shared" si="35"/>
        <v>30602 Conditioner without styling claims</v>
      </c>
      <c r="H1406" s="10"/>
      <c r="I1406" s="10"/>
      <c r="J1406" s="10"/>
      <c r="K1406" s="10"/>
    </row>
    <row r="1407" spans="1:11" x14ac:dyDescent="0.25">
      <c r="A1407">
        <v>30602</v>
      </c>
      <c r="B1407" t="s">
        <v>567</v>
      </c>
      <c r="C1407" t="s">
        <v>317</v>
      </c>
      <c r="D1407">
        <v>44</v>
      </c>
      <c r="E1407" t="str">
        <f t="shared" si="35"/>
        <v>30602 Conditioner without styling claims</v>
      </c>
      <c r="H1407" s="10"/>
      <c r="I1407" s="10"/>
      <c r="J1407" s="10"/>
      <c r="K1407" s="10"/>
    </row>
    <row r="1408" spans="1:11" x14ac:dyDescent="0.25">
      <c r="A1408">
        <v>30602</v>
      </c>
      <c r="B1408" t="s">
        <v>567</v>
      </c>
      <c r="C1408" t="s">
        <v>193</v>
      </c>
      <c r="D1408">
        <v>41</v>
      </c>
      <c r="E1408" t="str">
        <f t="shared" si="35"/>
        <v>30602 Conditioner without styling claims</v>
      </c>
      <c r="H1408" s="10"/>
      <c r="I1408" s="10"/>
      <c r="J1408" s="10"/>
      <c r="K1408" s="10"/>
    </row>
    <row r="1409" spans="1:11" x14ac:dyDescent="0.25">
      <c r="A1409">
        <v>30602</v>
      </c>
      <c r="B1409" t="s">
        <v>567</v>
      </c>
      <c r="C1409" t="s">
        <v>300</v>
      </c>
      <c r="D1409">
        <v>40</v>
      </c>
      <c r="E1409" t="str">
        <f t="shared" si="35"/>
        <v>30602 Conditioner without styling claims</v>
      </c>
      <c r="H1409" s="10"/>
      <c r="I1409" s="10"/>
      <c r="J1409" s="10"/>
      <c r="K1409" s="10"/>
    </row>
    <row r="1410" spans="1:11" x14ac:dyDescent="0.25">
      <c r="A1410">
        <v>30602</v>
      </c>
      <c r="B1410" t="s">
        <v>567</v>
      </c>
      <c r="C1410" t="s">
        <v>133</v>
      </c>
      <c r="D1410">
        <v>39</v>
      </c>
      <c r="E1410" t="str">
        <f t="shared" si="35"/>
        <v>30602 Conditioner without styling claims</v>
      </c>
      <c r="H1410" s="10"/>
      <c r="I1410" s="10"/>
      <c r="J1410" s="10"/>
      <c r="K1410" s="10"/>
    </row>
    <row r="1411" spans="1:11" x14ac:dyDescent="0.25">
      <c r="A1411">
        <v>30602</v>
      </c>
      <c r="B1411" t="s">
        <v>567</v>
      </c>
      <c r="C1411" t="s">
        <v>127</v>
      </c>
      <c r="D1411">
        <v>37</v>
      </c>
      <c r="E1411" t="str">
        <f t="shared" si="35"/>
        <v>30602 Conditioner without styling claims</v>
      </c>
      <c r="H1411" s="10"/>
      <c r="I1411" s="10"/>
      <c r="J1411" s="10"/>
      <c r="K1411" s="10"/>
    </row>
    <row r="1412" spans="1:11" x14ac:dyDescent="0.25">
      <c r="A1412">
        <v>30602</v>
      </c>
      <c r="B1412" t="s">
        <v>567</v>
      </c>
      <c r="C1412" t="s">
        <v>348</v>
      </c>
      <c r="D1412">
        <v>36</v>
      </c>
      <c r="E1412" t="str">
        <f t="shared" si="35"/>
        <v>30602 Conditioner without styling claims</v>
      </c>
      <c r="H1412" s="10"/>
      <c r="I1412" s="10"/>
      <c r="J1412" s="10"/>
      <c r="K1412" s="10"/>
    </row>
    <row r="1413" spans="1:11" x14ac:dyDescent="0.25">
      <c r="A1413">
        <v>30602</v>
      </c>
      <c r="B1413" t="s">
        <v>567</v>
      </c>
      <c r="C1413" t="s">
        <v>10</v>
      </c>
      <c r="D1413">
        <v>34</v>
      </c>
      <c r="E1413" t="str">
        <f t="shared" si="35"/>
        <v>30602 Conditioner without styling claims</v>
      </c>
      <c r="H1413" s="10"/>
      <c r="I1413" s="10"/>
      <c r="J1413" s="10"/>
      <c r="K1413" s="10"/>
    </row>
    <row r="1414" spans="1:11" x14ac:dyDescent="0.25">
      <c r="A1414">
        <v>30602</v>
      </c>
      <c r="B1414" t="s">
        <v>567</v>
      </c>
      <c r="C1414" t="s">
        <v>409</v>
      </c>
      <c r="D1414">
        <v>32</v>
      </c>
      <c r="E1414" t="str">
        <f t="shared" si="35"/>
        <v>30602 Conditioner without styling claims</v>
      </c>
      <c r="H1414" s="10"/>
      <c r="I1414" s="10"/>
      <c r="J1414" s="10"/>
      <c r="K1414" s="10"/>
    </row>
    <row r="1415" spans="1:11" x14ac:dyDescent="0.25">
      <c r="A1415">
        <v>30602</v>
      </c>
      <c r="B1415" t="s">
        <v>567</v>
      </c>
      <c r="C1415" t="s">
        <v>266</v>
      </c>
      <c r="D1415">
        <v>31</v>
      </c>
      <c r="E1415" t="str">
        <f t="shared" si="35"/>
        <v>30602 Conditioner without styling claims</v>
      </c>
      <c r="H1415" s="10"/>
      <c r="I1415" s="10"/>
      <c r="J1415" s="10"/>
      <c r="K1415" s="10"/>
    </row>
    <row r="1416" spans="1:11" x14ac:dyDescent="0.25">
      <c r="A1416">
        <v>30602</v>
      </c>
      <c r="B1416" t="s">
        <v>567</v>
      </c>
      <c r="C1416" t="s">
        <v>277</v>
      </c>
      <c r="D1416">
        <v>30</v>
      </c>
      <c r="E1416" t="str">
        <f t="shared" si="35"/>
        <v>30602 Conditioner without styling claims</v>
      </c>
      <c r="H1416" s="10"/>
      <c r="I1416" s="10"/>
      <c r="J1416" s="10"/>
      <c r="K1416" s="10"/>
    </row>
    <row r="1417" spans="1:11" x14ac:dyDescent="0.25">
      <c r="A1417">
        <v>30602</v>
      </c>
      <c r="B1417" t="s">
        <v>567</v>
      </c>
      <c r="C1417" t="s">
        <v>315</v>
      </c>
      <c r="D1417">
        <v>29</v>
      </c>
      <c r="E1417" t="str">
        <f t="shared" si="35"/>
        <v>30602 Conditioner without styling claims</v>
      </c>
      <c r="H1417" s="10"/>
      <c r="I1417" s="10"/>
      <c r="J1417" s="10"/>
      <c r="K1417" s="10"/>
    </row>
    <row r="1418" spans="1:11" x14ac:dyDescent="0.25">
      <c r="A1418">
        <v>30602</v>
      </c>
      <c r="B1418" t="s">
        <v>567</v>
      </c>
      <c r="C1418" t="s">
        <v>455</v>
      </c>
      <c r="D1418">
        <v>29</v>
      </c>
      <c r="E1418" t="str">
        <f t="shared" si="35"/>
        <v>30602 Conditioner without styling claims</v>
      </c>
      <c r="H1418" s="10"/>
      <c r="I1418" s="10"/>
      <c r="J1418" s="10"/>
      <c r="K1418" s="10"/>
    </row>
    <row r="1419" spans="1:11" x14ac:dyDescent="0.25">
      <c r="A1419">
        <v>30602</v>
      </c>
      <c r="B1419" t="s">
        <v>567</v>
      </c>
      <c r="C1419" t="s">
        <v>344</v>
      </c>
      <c r="D1419">
        <v>28</v>
      </c>
      <c r="E1419" t="str">
        <f t="shared" si="35"/>
        <v>30602 Conditioner without styling claims</v>
      </c>
      <c r="H1419" s="10"/>
      <c r="I1419" s="10"/>
      <c r="J1419" s="10"/>
      <c r="K1419" s="10"/>
    </row>
    <row r="1420" spans="1:11" x14ac:dyDescent="0.25">
      <c r="A1420">
        <v>30602</v>
      </c>
      <c r="B1420" t="s">
        <v>567</v>
      </c>
      <c r="C1420" t="s">
        <v>224</v>
      </c>
      <c r="D1420">
        <v>26</v>
      </c>
      <c r="E1420" t="str">
        <f t="shared" si="35"/>
        <v>30602 Conditioner without styling claims</v>
      </c>
      <c r="H1420" s="10"/>
      <c r="I1420" s="10"/>
      <c r="J1420" s="10"/>
      <c r="K1420" s="10"/>
    </row>
    <row r="1421" spans="1:11" x14ac:dyDescent="0.25">
      <c r="A1421">
        <v>30602</v>
      </c>
      <c r="B1421" t="s">
        <v>567</v>
      </c>
      <c r="C1421" t="s">
        <v>104</v>
      </c>
      <c r="D1421">
        <v>25</v>
      </c>
      <c r="E1421" t="str">
        <f t="shared" si="35"/>
        <v>30602 Conditioner without styling claims</v>
      </c>
      <c r="H1421" s="10"/>
      <c r="I1421" s="10"/>
      <c r="J1421" s="10"/>
      <c r="K1421" s="10"/>
    </row>
    <row r="1422" spans="1:11" x14ac:dyDescent="0.25">
      <c r="A1422">
        <v>30602</v>
      </c>
      <c r="B1422" t="s">
        <v>567</v>
      </c>
      <c r="C1422" t="s">
        <v>528</v>
      </c>
      <c r="D1422">
        <v>24</v>
      </c>
      <c r="E1422" t="str">
        <f t="shared" si="35"/>
        <v>30602 Conditioner without styling claims</v>
      </c>
      <c r="H1422" s="10"/>
      <c r="I1422" s="10"/>
      <c r="J1422" s="10"/>
      <c r="K1422" s="10"/>
    </row>
    <row r="1423" spans="1:11" x14ac:dyDescent="0.25">
      <c r="A1423">
        <v>30602</v>
      </c>
      <c r="B1423" t="s">
        <v>567</v>
      </c>
      <c r="C1423" t="s">
        <v>106</v>
      </c>
      <c r="D1423">
        <v>24</v>
      </c>
      <c r="E1423" t="str">
        <f t="shared" si="35"/>
        <v>30602 Conditioner without styling claims</v>
      </c>
      <c r="H1423" s="10"/>
      <c r="I1423" s="10"/>
      <c r="J1423" s="10"/>
      <c r="K1423" s="10"/>
    </row>
    <row r="1424" spans="1:11" x14ac:dyDescent="0.25">
      <c r="A1424">
        <v>30602</v>
      </c>
      <c r="B1424" t="s">
        <v>567</v>
      </c>
      <c r="C1424" t="s">
        <v>490</v>
      </c>
      <c r="D1424">
        <v>24</v>
      </c>
      <c r="E1424" t="str">
        <f t="shared" si="35"/>
        <v>30602 Conditioner without styling claims</v>
      </c>
      <c r="H1424" s="10"/>
      <c r="I1424" s="10"/>
      <c r="J1424" s="10"/>
      <c r="K1424" s="10"/>
    </row>
    <row r="1425" spans="1:11" x14ac:dyDescent="0.25">
      <c r="A1425">
        <v>30602</v>
      </c>
      <c r="B1425" t="s">
        <v>567</v>
      </c>
      <c r="C1425" t="s">
        <v>141</v>
      </c>
      <c r="D1425">
        <v>23</v>
      </c>
      <c r="E1425" t="str">
        <f t="shared" si="35"/>
        <v>30602 Conditioner without styling claims</v>
      </c>
      <c r="H1425" s="10"/>
      <c r="I1425" s="10"/>
      <c r="J1425" s="10"/>
      <c r="K1425" s="10"/>
    </row>
    <row r="1426" spans="1:11" x14ac:dyDescent="0.25">
      <c r="A1426">
        <v>30602</v>
      </c>
      <c r="B1426" t="s">
        <v>567</v>
      </c>
      <c r="C1426" t="s">
        <v>395</v>
      </c>
      <c r="D1426">
        <v>23</v>
      </c>
      <c r="E1426" t="str">
        <f t="shared" si="35"/>
        <v>30602 Conditioner without styling claims</v>
      </c>
      <c r="H1426" s="10"/>
      <c r="I1426" s="10"/>
      <c r="J1426" s="10"/>
      <c r="K1426" s="10"/>
    </row>
    <row r="1427" spans="1:11" x14ac:dyDescent="0.25">
      <c r="A1427">
        <v>30602</v>
      </c>
      <c r="B1427" t="s">
        <v>567</v>
      </c>
      <c r="C1427" t="s">
        <v>392</v>
      </c>
      <c r="D1427">
        <v>23</v>
      </c>
      <c r="E1427" t="str">
        <f t="shared" si="35"/>
        <v>30602 Conditioner without styling claims</v>
      </c>
      <c r="H1427" s="10"/>
      <c r="I1427" s="10"/>
      <c r="J1427" s="10"/>
      <c r="K1427" s="10"/>
    </row>
    <row r="1428" spans="1:11" x14ac:dyDescent="0.25">
      <c r="A1428">
        <v>30602</v>
      </c>
      <c r="B1428" t="s">
        <v>567</v>
      </c>
      <c r="C1428" t="s">
        <v>71</v>
      </c>
      <c r="D1428">
        <v>22</v>
      </c>
      <c r="E1428" t="str">
        <f t="shared" si="35"/>
        <v>30602 Conditioner without styling claims</v>
      </c>
      <c r="H1428" s="10"/>
      <c r="I1428" s="10"/>
      <c r="J1428" s="10"/>
      <c r="K1428" s="10"/>
    </row>
    <row r="1429" spans="1:11" x14ac:dyDescent="0.25">
      <c r="A1429">
        <v>30602</v>
      </c>
      <c r="B1429" t="s">
        <v>567</v>
      </c>
      <c r="C1429" t="s">
        <v>492</v>
      </c>
      <c r="D1429">
        <v>21</v>
      </c>
      <c r="E1429" t="str">
        <f t="shared" si="35"/>
        <v>30602 Conditioner without styling claims</v>
      </c>
      <c r="H1429" s="10"/>
      <c r="I1429" s="10"/>
      <c r="J1429" s="10"/>
      <c r="K1429" s="10"/>
    </row>
    <row r="1430" spans="1:11" x14ac:dyDescent="0.25">
      <c r="A1430">
        <v>30602</v>
      </c>
      <c r="B1430" t="s">
        <v>567</v>
      </c>
      <c r="C1430" t="s">
        <v>325</v>
      </c>
      <c r="D1430">
        <v>21</v>
      </c>
      <c r="E1430" t="str">
        <f t="shared" si="35"/>
        <v>30602 Conditioner without styling claims</v>
      </c>
      <c r="H1430" s="10"/>
      <c r="I1430" s="10"/>
      <c r="J1430" s="10"/>
      <c r="K1430" s="10"/>
    </row>
    <row r="1431" spans="1:11" x14ac:dyDescent="0.25">
      <c r="A1431">
        <v>30602</v>
      </c>
      <c r="B1431" t="s">
        <v>567</v>
      </c>
      <c r="C1431" t="s">
        <v>257</v>
      </c>
      <c r="D1431">
        <v>21</v>
      </c>
      <c r="E1431" t="str">
        <f t="shared" si="35"/>
        <v>30602 Conditioner without styling claims</v>
      </c>
      <c r="H1431" s="10"/>
      <c r="I1431" s="10"/>
      <c r="J1431" s="10"/>
      <c r="K1431" s="10"/>
    </row>
    <row r="1432" spans="1:11" x14ac:dyDescent="0.25">
      <c r="A1432">
        <v>30602</v>
      </c>
      <c r="B1432" t="s">
        <v>567</v>
      </c>
      <c r="C1432" t="s">
        <v>225</v>
      </c>
      <c r="D1432">
        <v>21</v>
      </c>
      <c r="E1432" t="str">
        <f t="shared" si="35"/>
        <v>30602 Conditioner without styling claims</v>
      </c>
      <c r="H1432" s="10"/>
      <c r="I1432" s="10"/>
      <c r="J1432" s="10"/>
      <c r="K1432" s="10"/>
    </row>
    <row r="1433" spans="1:11" x14ac:dyDescent="0.25">
      <c r="A1433">
        <v>30602</v>
      </c>
      <c r="B1433" t="s">
        <v>567</v>
      </c>
      <c r="C1433" t="s">
        <v>519</v>
      </c>
      <c r="D1433">
        <v>21</v>
      </c>
      <c r="E1433" t="str">
        <f t="shared" si="35"/>
        <v>30602 Conditioner without styling claims</v>
      </c>
      <c r="H1433" s="10"/>
      <c r="I1433" s="10"/>
      <c r="J1433" s="10"/>
      <c r="K1433" s="10"/>
    </row>
    <row r="1434" spans="1:11" x14ac:dyDescent="0.25">
      <c r="A1434">
        <v>30602</v>
      </c>
      <c r="B1434" t="s">
        <v>567</v>
      </c>
      <c r="C1434" t="s">
        <v>485</v>
      </c>
      <c r="D1434">
        <v>21</v>
      </c>
      <c r="E1434" t="str">
        <f t="shared" si="35"/>
        <v>30602 Conditioner without styling claims</v>
      </c>
      <c r="H1434" s="10"/>
      <c r="I1434" s="10"/>
      <c r="J1434" s="10"/>
      <c r="K1434" s="10"/>
    </row>
    <row r="1435" spans="1:11" x14ac:dyDescent="0.25">
      <c r="A1435">
        <v>30602</v>
      </c>
      <c r="B1435" t="s">
        <v>567</v>
      </c>
      <c r="C1435" t="s">
        <v>223</v>
      </c>
      <c r="D1435">
        <v>19</v>
      </c>
      <c r="E1435" t="str">
        <f t="shared" si="35"/>
        <v>30602 Conditioner without styling claims</v>
      </c>
      <c r="H1435" s="10"/>
      <c r="I1435" s="10"/>
      <c r="J1435" s="10"/>
      <c r="K1435" s="10"/>
    </row>
    <row r="1436" spans="1:11" x14ac:dyDescent="0.25">
      <c r="A1436">
        <v>30602</v>
      </c>
      <c r="B1436" t="s">
        <v>567</v>
      </c>
      <c r="C1436" t="s">
        <v>293</v>
      </c>
      <c r="D1436">
        <v>18</v>
      </c>
      <c r="E1436" t="str">
        <f t="shared" si="35"/>
        <v>30602 Conditioner without styling claims</v>
      </c>
      <c r="H1436" s="10"/>
      <c r="I1436" s="10"/>
      <c r="J1436" s="10"/>
      <c r="K1436" s="10"/>
    </row>
    <row r="1437" spans="1:11" x14ac:dyDescent="0.25">
      <c r="A1437">
        <v>30602</v>
      </c>
      <c r="B1437" t="s">
        <v>567</v>
      </c>
      <c r="C1437" t="s">
        <v>338</v>
      </c>
      <c r="D1437">
        <v>18</v>
      </c>
      <c r="E1437" t="str">
        <f t="shared" si="35"/>
        <v>30602 Conditioner without styling claims</v>
      </c>
      <c r="H1437" s="10"/>
      <c r="I1437" s="10"/>
      <c r="J1437" s="10"/>
      <c r="K1437" s="10"/>
    </row>
    <row r="1438" spans="1:11" x14ac:dyDescent="0.25">
      <c r="A1438">
        <v>30602</v>
      </c>
      <c r="B1438" t="s">
        <v>567</v>
      </c>
      <c r="C1438" t="s">
        <v>322</v>
      </c>
      <c r="D1438">
        <v>18</v>
      </c>
      <c r="E1438" t="str">
        <f t="shared" si="35"/>
        <v>30602 Conditioner without styling claims</v>
      </c>
      <c r="H1438" s="10"/>
      <c r="I1438" s="10"/>
      <c r="J1438" s="10"/>
      <c r="K1438" s="10"/>
    </row>
    <row r="1439" spans="1:11" x14ac:dyDescent="0.25">
      <c r="A1439">
        <v>30602</v>
      </c>
      <c r="B1439" t="s">
        <v>567</v>
      </c>
      <c r="C1439" t="s">
        <v>245</v>
      </c>
      <c r="D1439">
        <v>17</v>
      </c>
      <c r="E1439" t="str">
        <f t="shared" si="35"/>
        <v>30602 Conditioner without styling claims</v>
      </c>
      <c r="H1439" s="10"/>
      <c r="I1439" s="10"/>
      <c r="J1439" s="10"/>
      <c r="K1439" s="10"/>
    </row>
    <row r="1440" spans="1:11" x14ac:dyDescent="0.25">
      <c r="A1440">
        <v>30602</v>
      </c>
      <c r="B1440" t="s">
        <v>567</v>
      </c>
      <c r="C1440" t="s">
        <v>209</v>
      </c>
      <c r="D1440">
        <v>17</v>
      </c>
      <c r="E1440" t="str">
        <f t="shared" si="35"/>
        <v>30602 Conditioner without styling claims</v>
      </c>
      <c r="H1440" s="10"/>
      <c r="I1440" s="10"/>
      <c r="J1440" s="10"/>
      <c r="K1440" s="10"/>
    </row>
    <row r="1441" spans="1:11" x14ac:dyDescent="0.25">
      <c r="A1441">
        <v>30602</v>
      </c>
      <c r="B1441" t="s">
        <v>567</v>
      </c>
      <c r="C1441" t="s">
        <v>390</v>
      </c>
      <c r="D1441">
        <v>15</v>
      </c>
      <c r="E1441" t="str">
        <f t="shared" si="35"/>
        <v>30602 Conditioner without styling claims</v>
      </c>
      <c r="H1441" s="10"/>
      <c r="I1441" s="10"/>
      <c r="J1441" s="10"/>
      <c r="K1441" s="10"/>
    </row>
    <row r="1442" spans="1:11" x14ac:dyDescent="0.25">
      <c r="A1442">
        <v>30602</v>
      </c>
      <c r="B1442" t="s">
        <v>567</v>
      </c>
      <c r="C1442" t="s">
        <v>401</v>
      </c>
      <c r="D1442">
        <v>14</v>
      </c>
      <c r="E1442" t="str">
        <f t="shared" si="35"/>
        <v>30602 Conditioner without styling claims</v>
      </c>
      <c r="H1442" s="10"/>
      <c r="I1442" s="10"/>
      <c r="J1442" s="10"/>
      <c r="K1442" s="10"/>
    </row>
    <row r="1443" spans="1:11" x14ac:dyDescent="0.25">
      <c r="A1443">
        <v>30602</v>
      </c>
      <c r="B1443" t="s">
        <v>567</v>
      </c>
      <c r="C1443" t="s">
        <v>28</v>
      </c>
      <c r="D1443">
        <v>14</v>
      </c>
      <c r="E1443" t="str">
        <f t="shared" si="35"/>
        <v>30602 Conditioner without styling claims</v>
      </c>
      <c r="H1443" s="10"/>
      <c r="I1443" s="10"/>
      <c r="J1443" s="10"/>
      <c r="K1443" s="10"/>
    </row>
    <row r="1444" spans="1:11" x14ac:dyDescent="0.25">
      <c r="A1444">
        <v>30602</v>
      </c>
      <c r="B1444" t="s">
        <v>567</v>
      </c>
      <c r="C1444" t="s">
        <v>462</v>
      </c>
      <c r="D1444">
        <v>14</v>
      </c>
      <c r="E1444" t="str">
        <f t="shared" si="35"/>
        <v>30602 Conditioner without styling claims</v>
      </c>
      <c r="H1444" s="10"/>
      <c r="I1444" s="10"/>
      <c r="J1444" s="10"/>
      <c r="K1444" s="10"/>
    </row>
    <row r="1445" spans="1:11" x14ac:dyDescent="0.25">
      <c r="A1445">
        <v>30602</v>
      </c>
      <c r="B1445" t="s">
        <v>567</v>
      </c>
      <c r="C1445" t="s">
        <v>46</v>
      </c>
      <c r="D1445">
        <v>12</v>
      </c>
      <c r="E1445" t="str">
        <f t="shared" ref="E1445:E1508" si="36">A1445&amp;" "&amp;B1445</f>
        <v>30602 Conditioner without styling claims</v>
      </c>
      <c r="H1445" s="10"/>
      <c r="I1445" s="10"/>
      <c r="J1445" s="10"/>
      <c r="K1445" s="10"/>
    </row>
    <row r="1446" spans="1:11" x14ac:dyDescent="0.25">
      <c r="A1446">
        <v>30602</v>
      </c>
      <c r="B1446" t="s">
        <v>567</v>
      </c>
      <c r="C1446" t="s">
        <v>210</v>
      </c>
      <c r="D1446">
        <v>12</v>
      </c>
      <c r="E1446" t="str">
        <f t="shared" si="36"/>
        <v>30602 Conditioner without styling claims</v>
      </c>
      <c r="H1446" s="10"/>
      <c r="I1446" s="10"/>
      <c r="J1446" s="10"/>
      <c r="K1446" s="10"/>
    </row>
    <row r="1447" spans="1:11" x14ac:dyDescent="0.25">
      <c r="A1447">
        <v>30602</v>
      </c>
      <c r="B1447" t="s">
        <v>567</v>
      </c>
      <c r="C1447" t="s">
        <v>366</v>
      </c>
      <c r="D1447">
        <v>12</v>
      </c>
      <c r="E1447" t="str">
        <f t="shared" si="36"/>
        <v>30602 Conditioner without styling claims</v>
      </c>
      <c r="H1447" s="10"/>
      <c r="I1447" s="10"/>
      <c r="J1447" s="10"/>
      <c r="K1447" s="10"/>
    </row>
    <row r="1448" spans="1:11" x14ac:dyDescent="0.25">
      <c r="A1448">
        <v>30602</v>
      </c>
      <c r="B1448" t="s">
        <v>567</v>
      </c>
      <c r="C1448" t="s">
        <v>449</v>
      </c>
      <c r="D1448">
        <v>12</v>
      </c>
      <c r="E1448" t="str">
        <f t="shared" si="36"/>
        <v>30602 Conditioner without styling claims</v>
      </c>
      <c r="H1448" s="10"/>
      <c r="I1448" s="10"/>
      <c r="J1448" s="10"/>
      <c r="K1448" s="10"/>
    </row>
    <row r="1449" spans="1:11" x14ac:dyDescent="0.25">
      <c r="A1449">
        <v>30602</v>
      </c>
      <c r="B1449" t="s">
        <v>567</v>
      </c>
      <c r="C1449" t="s">
        <v>150</v>
      </c>
      <c r="D1449">
        <v>11</v>
      </c>
      <c r="E1449" t="str">
        <f t="shared" si="36"/>
        <v>30602 Conditioner without styling claims</v>
      </c>
      <c r="H1449" s="10"/>
      <c r="I1449" s="10"/>
      <c r="J1449" s="10"/>
      <c r="K1449" s="10"/>
    </row>
    <row r="1450" spans="1:11" x14ac:dyDescent="0.25">
      <c r="A1450">
        <v>30602</v>
      </c>
      <c r="B1450" t="s">
        <v>567</v>
      </c>
      <c r="C1450" t="s">
        <v>506</v>
      </c>
      <c r="D1450">
        <v>11</v>
      </c>
      <c r="E1450" t="str">
        <f t="shared" si="36"/>
        <v>30602 Conditioner without styling claims</v>
      </c>
      <c r="H1450" s="10"/>
      <c r="I1450" s="10"/>
      <c r="J1450" s="10"/>
      <c r="K1450" s="10"/>
    </row>
    <row r="1451" spans="1:11" x14ac:dyDescent="0.25">
      <c r="A1451">
        <v>30602</v>
      </c>
      <c r="B1451" t="s">
        <v>567</v>
      </c>
      <c r="C1451" t="s">
        <v>262</v>
      </c>
      <c r="D1451">
        <v>11</v>
      </c>
      <c r="E1451" t="str">
        <f t="shared" si="36"/>
        <v>30602 Conditioner without styling claims</v>
      </c>
      <c r="H1451" s="10"/>
      <c r="I1451" s="10"/>
      <c r="J1451" s="10"/>
      <c r="K1451" s="10"/>
    </row>
    <row r="1452" spans="1:11" x14ac:dyDescent="0.25">
      <c r="A1452">
        <v>30602</v>
      </c>
      <c r="B1452" t="s">
        <v>567</v>
      </c>
      <c r="C1452" t="s">
        <v>231</v>
      </c>
      <c r="D1452">
        <v>10</v>
      </c>
      <c r="E1452" t="str">
        <f t="shared" si="36"/>
        <v>30602 Conditioner without styling claims</v>
      </c>
      <c r="H1452" s="10"/>
      <c r="I1452" s="10"/>
      <c r="J1452" s="10"/>
      <c r="K1452" s="10"/>
    </row>
    <row r="1453" spans="1:11" x14ac:dyDescent="0.25">
      <c r="A1453">
        <v>30602</v>
      </c>
      <c r="B1453" t="s">
        <v>567</v>
      </c>
      <c r="C1453" t="s">
        <v>283</v>
      </c>
      <c r="D1453">
        <v>9</v>
      </c>
      <c r="E1453" t="str">
        <f t="shared" si="36"/>
        <v>30602 Conditioner without styling claims</v>
      </c>
      <c r="H1453" s="10"/>
      <c r="I1453" s="10"/>
      <c r="J1453" s="10"/>
      <c r="K1453" s="10"/>
    </row>
    <row r="1454" spans="1:11" x14ac:dyDescent="0.25">
      <c r="A1454">
        <v>30602</v>
      </c>
      <c r="B1454" t="s">
        <v>567</v>
      </c>
      <c r="C1454" t="s">
        <v>494</v>
      </c>
      <c r="D1454">
        <v>9</v>
      </c>
      <c r="E1454" t="str">
        <f t="shared" si="36"/>
        <v>30602 Conditioner without styling claims</v>
      </c>
      <c r="H1454" s="10"/>
      <c r="I1454" s="10"/>
      <c r="J1454" s="10"/>
      <c r="K1454" s="10"/>
    </row>
    <row r="1455" spans="1:11" x14ac:dyDescent="0.25">
      <c r="A1455">
        <v>30602</v>
      </c>
      <c r="B1455" t="s">
        <v>567</v>
      </c>
      <c r="C1455" t="s">
        <v>27</v>
      </c>
      <c r="D1455">
        <v>9</v>
      </c>
      <c r="E1455" t="str">
        <f t="shared" si="36"/>
        <v>30602 Conditioner without styling claims</v>
      </c>
      <c r="H1455" s="10"/>
      <c r="I1455" s="10"/>
      <c r="J1455" s="10"/>
      <c r="K1455" s="10"/>
    </row>
    <row r="1456" spans="1:11" x14ac:dyDescent="0.25">
      <c r="A1456">
        <v>30602</v>
      </c>
      <c r="B1456" t="s">
        <v>567</v>
      </c>
      <c r="C1456" t="s">
        <v>126</v>
      </c>
      <c r="D1456">
        <v>9</v>
      </c>
      <c r="E1456" t="str">
        <f t="shared" si="36"/>
        <v>30602 Conditioner without styling claims</v>
      </c>
      <c r="H1456" s="10"/>
      <c r="I1456" s="10"/>
      <c r="J1456" s="10"/>
      <c r="K1456" s="10"/>
    </row>
    <row r="1457" spans="1:11" x14ac:dyDescent="0.25">
      <c r="A1457">
        <v>30602</v>
      </c>
      <c r="B1457" t="s">
        <v>567</v>
      </c>
      <c r="C1457" t="s">
        <v>56</v>
      </c>
      <c r="D1457">
        <v>8</v>
      </c>
      <c r="E1457" t="str">
        <f t="shared" si="36"/>
        <v>30602 Conditioner without styling claims</v>
      </c>
      <c r="H1457" s="10"/>
      <c r="I1457" s="10"/>
      <c r="J1457" s="10"/>
      <c r="K1457" s="10"/>
    </row>
    <row r="1458" spans="1:11" x14ac:dyDescent="0.25">
      <c r="A1458">
        <v>30602</v>
      </c>
      <c r="B1458" t="s">
        <v>567</v>
      </c>
      <c r="C1458" t="s">
        <v>107</v>
      </c>
      <c r="D1458">
        <v>8</v>
      </c>
      <c r="E1458" t="str">
        <f t="shared" si="36"/>
        <v>30602 Conditioner without styling claims</v>
      </c>
      <c r="H1458" s="10"/>
      <c r="I1458" s="10"/>
      <c r="J1458" s="10"/>
      <c r="K1458" s="10"/>
    </row>
    <row r="1459" spans="1:11" x14ac:dyDescent="0.25">
      <c r="A1459">
        <v>30602</v>
      </c>
      <c r="B1459" t="s">
        <v>567</v>
      </c>
      <c r="C1459" t="s">
        <v>48</v>
      </c>
      <c r="D1459">
        <v>8</v>
      </c>
      <c r="E1459" t="str">
        <f t="shared" si="36"/>
        <v>30602 Conditioner without styling claims</v>
      </c>
      <c r="H1459" s="10"/>
      <c r="I1459" s="10"/>
      <c r="J1459" s="10"/>
      <c r="K1459" s="10"/>
    </row>
    <row r="1460" spans="1:11" x14ac:dyDescent="0.25">
      <c r="A1460">
        <v>30602</v>
      </c>
      <c r="B1460" t="s">
        <v>567</v>
      </c>
      <c r="C1460" t="s">
        <v>497</v>
      </c>
      <c r="D1460">
        <v>7</v>
      </c>
      <c r="E1460" t="str">
        <f t="shared" si="36"/>
        <v>30602 Conditioner without styling claims</v>
      </c>
      <c r="H1460" s="10"/>
      <c r="I1460" s="10"/>
      <c r="J1460" s="10"/>
      <c r="K1460" s="10"/>
    </row>
    <row r="1461" spans="1:11" x14ac:dyDescent="0.25">
      <c r="A1461">
        <v>30602</v>
      </c>
      <c r="B1461" t="s">
        <v>567</v>
      </c>
      <c r="C1461" t="s">
        <v>507</v>
      </c>
      <c r="D1461">
        <v>7</v>
      </c>
      <c r="E1461" t="str">
        <f t="shared" si="36"/>
        <v>30602 Conditioner without styling claims</v>
      </c>
      <c r="H1461" s="10"/>
      <c r="I1461" s="10"/>
      <c r="J1461" s="10"/>
      <c r="K1461" s="10"/>
    </row>
    <row r="1462" spans="1:11" x14ac:dyDescent="0.25">
      <c r="A1462">
        <v>30602</v>
      </c>
      <c r="B1462" t="s">
        <v>567</v>
      </c>
      <c r="C1462" t="s">
        <v>60</v>
      </c>
      <c r="D1462">
        <v>7</v>
      </c>
      <c r="E1462" t="str">
        <f t="shared" si="36"/>
        <v>30602 Conditioner without styling claims</v>
      </c>
      <c r="H1462" s="10"/>
      <c r="I1462" s="10"/>
      <c r="J1462" s="10"/>
      <c r="K1462" s="10"/>
    </row>
    <row r="1463" spans="1:11" x14ac:dyDescent="0.25">
      <c r="A1463">
        <v>30602</v>
      </c>
      <c r="B1463" t="s">
        <v>567</v>
      </c>
      <c r="C1463" t="s">
        <v>105</v>
      </c>
      <c r="D1463">
        <v>7</v>
      </c>
      <c r="E1463" t="str">
        <f t="shared" si="36"/>
        <v>30602 Conditioner without styling claims</v>
      </c>
      <c r="H1463" s="10"/>
      <c r="I1463" s="10"/>
      <c r="J1463" s="10"/>
      <c r="K1463" s="10"/>
    </row>
    <row r="1464" spans="1:11" x14ac:dyDescent="0.25">
      <c r="A1464">
        <v>30602</v>
      </c>
      <c r="B1464" t="s">
        <v>567</v>
      </c>
      <c r="C1464" t="s">
        <v>417</v>
      </c>
      <c r="D1464">
        <v>7</v>
      </c>
      <c r="E1464" t="str">
        <f t="shared" si="36"/>
        <v>30602 Conditioner without styling claims</v>
      </c>
      <c r="H1464" s="10"/>
      <c r="I1464" s="10"/>
      <c r="J1464" s="10"/>
      <c r="K1464" s="10"/>
    </row>
    <row r="1465" spans="1:11" x14ac:dyDescent="0.25">
      <c r="A1465">
        <v>30602</v>
      </c>
      <c r="B1465" t="s">
        <v>567</v>
      </c>
      <c r="C1465" t="s">
        <v>115</v>
      </c>
      <c r="D1465">
        <v>7</v>
      </c>
      <c r="E1465" t="str">
        <f t="shared" si="36"/>
        <v>30602 Conditioner without styling claims</v>
      </c>
      <c r="H1465" s="10"/>
      <c r="I1465" s="10"/>
      <c r="J1465" s="10"/>
      <c r="K1465" s="10"/>
    </row>
    <row r="1466" spans="1:11" x14ac:dyDescent="0.25">
      <c r="A1466">
        <v>30602</v>
      </c>
      <c r="B1466" t="s">
        <v>567</v>
      </c>
      <c r="C1466" t="s">
        <v>276</v>
      </c>
      <c r="D1466">
        <v>6</v>
      </c>
      <c r="E1466" t="str">
        <f t="shared" si="36"/>
        <v>30602 Conditioner without styling claims</v>
      </c>
      <c r="H1466" s="10"/>
      <c r="I1466" s="10"/>
      <c r="J1466" s="10"/>
      <c r="K1466" s="10"/>
    </row>
    <row r="1467" spans="1:11" x14ac:dyDescent="0.25">
      <c r="A1467">
        <v>30602</v>
      </c>
      <c r="B1467" t="s">
        <v>567</v>
      </c>
      <c r="C1467" t="s">
        <v>84</v>
      </c>
      <c r="D1467">
        <v>6</v>
      </c>
      <c r="E1467" t="str">
        <f t="shared" si="36"/>
        <v>30602 Conditioner without styling claims</v>
      </c>
      <c r="H1467" s="10"/>
      <c r="I1467" s="10"/>
      <c r="J1467" s="10"/>
      <c r="K1467" s="10"/>
    </row>
    <row r="1468" spans="1:11" x14ac:dyDescent="0.25">
      <c r="A1468">
        <v>30602</v>
      </c>
      <c r="B1468" t="s">
        <v>567</v>
      </c>
      <c r="C1468" t="s">
        <v>99</v>
      </c>
      <c r="D1468">
        <v>6</v>
      </c>
      <c r="E1468" t="str">
        <f t="shared" si="36"/>
        <v>30602 Conditioner without styling claims</v>
      </c>
      <c r="H1468" s="10"/>
      <c r="I1468" s="10"/>
      <c r="J1468" s="10"/>
      <c r="K1468" s="10"/>
    </row>
    <row r="1469" spans="1:11" x14ac:dyDescent="0.25">
      <c r="A1469">
        <v>30602</v>
      </c>
      <c r="B1469" t="s">
        <v>567</v>
      </c>
      <c r="C1469" t="s">
        <v>298</v>
      </c>
      <c r="D1469">
        <v>6</v>
      </c>
      <c r="E1469" t="str">
        <f t="shared" si="36"/>
        <v>30602 Conditioner without styling claims</v>
      </c>
      <c r="H1469" s="10"/>
      <c r="I1469" s="10"/>
      <c r="J1469" s="10"/>
      <c r="K1469" s="10"/>
    </row>
    <row r="1470" spans="1:11" x14ac:dyDescent="0.25">
      <c r="A1470">
        <v>30602</v>
      </c>
      <c r="B1470" t="s">
        <v>567</v>
      </c>
      <c r="C1470" t="s">
        <v>305</v>
      </c>
      <c r="D1470">
        <v>6</v>
      </c>
      <c r="E1470" t="str">
        <f t="shared" si="36"/>
        <v>30602 Conditioner without styling claims</v>
      </c>
      <c r="H1470" s="10"/>
      <c r="I1470" s="10"/>
      <c r="J1470" s="10"/>
      <c r="K1470" s="10"/>
    </row>
    <row r="1471" spans="1:11" x14ac:dyDescent="0.25">
      <c r="A1471">
        <v>30602</v>
      </c>
      <c r="B1471" t="s">
        <v>567</v>
      </c>
      <c r="C1471" t="s">
        <v>132</v>
      </c>
      <c r="D1471">
        <v>6</v>
      </c>
      <c r="E1471" t="str">
        <f t="shared" si="36"/>
        <v>30602 Conditioner without styling claims</v>
      </c>
      <c r="H1471" s="10"/>
      <c r="I1471" s="10"/>
      <c r="J1471" s="10"/>
      <c r="K1471" s="10"/>
    </row>
    <row r="1472" spans="1:11" x14ac:dyDescent="0.25">
      <c r="A1472">
        <v>30602</v>
      </c>
      <c r="B1472" t="s">
        <v>567</v>
      </c>
      <c r="C1472" t="s">
        <v>236</v>
      </c>
      <c r="D1472">
        <v>6</v>
      </c>
      <c r="E1472" t="str">
        <f t="shared" si="36"/>
        <v>30602 Conditioner without styling claims</v>
      </c>
      <c r="H1472" s="10"/>
      <c r="I1472" s="10"/>
      <c r="J1472" s="10"/>
      <c r="K1472" s="10"/>
    </row>
    <row r="1473" spans="1:11" x14ac:dyDescent="0.25">
      <c r="A1473">
        <v>30602</v>
      </c>
      <c r="B1473" t="s">
        <v>567</v>
      </c>
      <c r="C1473" t="s">
        <v>483</v>
      </c>
      <c r="D1473">
        <v>6</v>
      </c>
      <c r="E1473" t="str">
        <f t="shared" si="36"/>
        <v>30602 Conditioner without styling claims</v>
      </c>
      <c r="H1473" s="10"/>
      <c r="I1473" s="10"/>
      <c r="J1473" s="10"/>
      <c r="K1473" s="10"/>
    </row>
    <row r="1474" spans="1:11" x14ac:dyDescent="0.25">
      <c r="A1474">
        <v>30602</v>
      </c>
      <c r="B1474" t="s">
        <v>567</v>
      </c>
      <c r="C1474" t="s">
        <v>465</v>
      </c>
      <c r="D1474">
        <v>6</v>
      </c>
      <c r="E1474" t="str">
        <f t="shared" si="36"/>
        <v>30602 Conditioner without styling claims</v>
      </c>
      <c r="H1474" s="10"/>
      <c r="I1474" s="10"/>
      <c r="J1474" s="10"/>
      <c r="K1474" s="10"/>
    </row>
    <row r="1475" spans="1:11" x14ac:dyDescent="0.25">
      <c r="A1475">
        <v>30602</v>
      </c>
      <c r="B1475" t="s">
        <v>567</v>
      </c>
      <c r="C1475" t="s">
        <v>75</v>
      </c>
      <c r="D1475">
        <v>5</v>
      </c>
      <c r="E1475" t="str">
        <f t="shared" si="36"/>
        <v>30602 Conditioner without styling claims</v>
      </c>
      <c r="H1475" s="10"/>
      <c r="I1475" s="10"/>
      <c r="J1475" s="10"/>
      <c r="K1475" s="10"/>
    </row>
    <row r="1476" spans="1:11" x14ac:dyDescent="0.25">
      <c r="A1476">
        <v>30602</v>
      </c>
      <c r="B1476" t="s">
        <v>567</v>
      </c>
      <c r="C1476" t="s">
        <v>356</v>
      </c>
      <c r="D1476">
        <v>5</v>
      </c>
      <c r="E1476" t="str">
        <f t="shared" si="36"/>
        <v>30602 Conditioner without styling claims</v>
      </c>
      <c r="H1476" s="10"/>
      <c r="I1476" s="10"/>
      <c r="J1476" s="10"/>
      <c r="K1476" s="10"/>
    </row>
    <row r="1477" spans="1:11" x14ac:dyDescent="0.25">
      <c r="A1477">
        <v>30602</v>
      </c>
      <c r="B1477" t="s">
        <v>567</v>
      </c>
      <c r="C1477" t="s">
        <v>136</v>
      </c>
      <c r="D1477">
        <v>5</v>
      </c>
      <c r="E1477" t="str">
        <f t="shared" si="36"/>
        <v>30602 Conditioner without styling claims</v>
      </c>
      <c r="H1477" s="10"/>
      <c r="I1477" s="10"/>
      <c r="J1477" s="10"/>
      <c r="K1477" s="10"/>
    </row>
    <row r="1478" spans="1:11" x14ac:dyDescent="0.25">
      <c r="A1478">
        <v>30602</v>
      </c>
      <c r="B1478" t="s">
        <v>567</v>
      </c>
      <c r="C1478" t="s">
        <v>355</v>
      </c>
      <c r="D1478">
        <v>5</v>
      </c>
      <c r="E1478" t="str">
        <f t="shared" si="36"/>
        <v>30602 Conditioner without styling claims</v>
      </c>
      <c r="H1478" s="10"/>
      <c r="I1478" s="10"/>
      <c r="J1478" s="10"/>
      <c r="K1478" s="10"/>
    </row>
    <row r="1479" spans="1:11" x14ac:dyDescent="0.25">
      <c r="A1479">
        <v>30602</v>
      </c>
      <c r="B1479" t="s">
        <v>567</v>
      </c>
      <c r="C1479" t="s">
        <v>222</v>
      </c>
      <c r="D1479">
        <v>5</v>
      </c>
      <c r="E1479" t="str">
        <f t="shared" si="36"/>
        <v>30602 Conditioner without styling claims</v>
      </c>
      <c r="H1479" s="10"/>
      <c r="I1479" s="10"/>
      <c r="J1479" s="10"/>
      <c r="K1479" s="10"/>
    </row>
    <row r="1480" spans="1:11" x14ac:dyDescent="0.25">
      <c r="A1480">
        <v>30602</v>
      </c>
      <c r="B1480" t="s">
        <v>567</v>
      </c>
      <c r="C1480" t="s">
        <v>333</v>
      </c>
      <c r="D1480">
        <v>4</v>
      </c>
      <c r="E1480" t="str">
        <f t="shared" si="36"/>
        <v>30602 Conditioner without styling claims</v>
      </c>
      <c r="H1480" s="10"/>
      <c r="I1480" s="10"/>
      <c r="J1480" s="10"/>
      <c r="K1480" s="10"/>
    </row>
    <row r="1481" spans="1:11" x14ac:dyDescent="0.25">
      <c r="A1481">
        <v>30602</v>
      </c>
      <c r="B1481" t="s">
        <v>567</v>
      </c>
      <c r="C1481" t="s">
        <v>487</v>
      </c>
      <c r="D1481">
        <v>4</v>
      </c>
      <c r="E1481" t="str">
        <f t="shared" si="36"/>
        <v>30602 Conditioner without styling claims</v>
      </c>
      <c r="H1481" s="10"/>
      <c r="I1481" s="10"/>
      <c r="J1481" s="10"/>
      <c r="K1481" s="10"/>
    </row>
    <row r="1482" spans="1:11" x14ac:dyDescent="0.25">
      <c r="A1482">
        <v>30602</v>
      </c>
      <c r="B1482" t="s">
        <v>567</v>
      </c>
      <c r="C1482" t="s">
        <v>114</v>
      </c>
      <c r="D1482">
        <v>4</v>
      </c>
      <c r="E1482" t="str">
        <f t="shared" si="36"/>
        <v>30602 Conditioner without styling claims</v>
      </c>
      <c r="H1482" s="10"/>
      <c r="I1482" s="10"/>
      <c r="J1482" s="10"/>
      <c r="K1482" s="10"/>
    </row>
    <row r="1483" spans="1:11" x14ac:dyDescent="0.25">
      <c r="A1483">
        <v>30602</v>
      </c>
      <c r="B1483" t="s">
        <v>567</v>
      </c>
      <c r="C1483" t="s">
        <v>369</v>
      </c>
      <c r="D1483">
        <v>4</v>
      </c>
      <c r="E1483" t="str">
        <f t="shared" si="36"/>
        <v>30602 Conditioner without styling claims</v>
      </c>
      <c r="H1483" s="10"/>
      <c r="I1483" s="10"/>
      <c r="J1483" s="10"/>
      <c r="K1483" s="10"/>
    </row>
    <row r="1484" spans="1:11" x14ac:dyDescent="0.25">
      <c r="A1484">
        <v>30602</v>
      </c>
      <c r="B1484" t="s">
        <v>567</v>
      </c>
      <c r="C1484" t="s">
        <v>433</v>
      </c>
      <c r="D1484">
        <v>4</v>
      </c>
      <c r="E1484" t="str">
        <f t="shared" si="36"/>
        <v>30602 Conditioner without styling claims</v>
      </c>
      <c r="H1484" s="10"/>
      <c r="I1484" s="10"/>
      <c r="J1484" s="10"/>
      <c r="K1484" s="10"/>
    </row>
    <row r="1485" spans="1:11" x14ac:dyDescent="0.25">
      <c r="A1485">
        <v>30602</v>
      </c>
      <c r="B1485" t="s">
        <v>567</v>
      </c>
      <c r="C1485" t="s">
        <v>463</v>
      </c>
      <c r="D1485">
        <v>4</v>
      </c>
      <c r="E1485" t="str">
        <f t="shared" si="36"/>
        <v>30602 Conditioner without styling claims</v>
      </c>
      <c r="H1485" s="10"/>
      <c r="I1485" s="10"/>
      <c r="J1485" s="10"/>
      <c r="K1485" s="10"/>
    </row>
    <row r="1486" spans="1:11" x14ac:dyDescent="0.25">
      <c r="A1486">
        <v>30602</v>
      </c>
      <c r="B1486" t="s">
        <v>567</v>
      </c>
      <c r="C1486" t="s">
        <v>331</v>
      </c>
      <c r="D1486">
        <v>4</v>
      </c>
      <c r="E1486" t="str">
        <f t="shared" si="36"/>
        <v>30602 Conditioner without styling claims</v>
      </c>
      <c r="H1486" s="10"/>
      <c r="I1486" s="10"/>
      <c r="J1486" s="10"/>
      <c r="K1486" s="10"/>
    </row>
    <row r="1487" spans="1:11" x14ac:dyDescent="0.25">
      <c r="A1487">
        <v>30602</v>
      </c>
      <c r="B1487" t="s">
        <v>567</v>
      </c>
      <c r="C1487" t="s">
        <v>445</v>
      </c>
      <c r="D1487">
        <v>3</v>
      </c>
      <c r="E1487" t="str">
        <f t="shared" si="36"/>
        <v>30602 Conditioner without styling claims</v>
      </c>
      <c r="H1487" s="10"/>
      <c r="I1487" s="10"/>
      <c r="J1487" s="10"/>
      <c r="K1487" s="10"/>
    </row>
    <row r="1488" spans="1:11" x14ac:dyDescent="0.25">
      <c r="A1488">
        <v>30602</v>
      </c>
      <c r="B1488" t="s">
        <v>567</v>
      </c>
      <c r="C1488" t="s">
        <v>429</v>
      </c>
      <c r="D1488">
        <v>3</v>
      </c>
      <c r="E1488" t="str">
        <f t="shared" si="36"/>
        <v>30602 Conditioner without styling claims</v>
      </c>
      <c r="H1488" s="10"/>
      <c r="I1488" s="10"/>
      <c r="J1488" s="10"/>
      <c r="K1488" s="10"/>
    </row>
    <row r="1489" spans="1:11" x14ac:dyDescent="0.25">
      <c r="A1489">
        <v>30602</v>
      </c>
      <c r="B1489" t="s">
        <v>567</v>
      </c>
      <c r="C1489" t="s">
        <v>138</v>
      </c>
      <c r="D1489">
        <v>3</v>
      </c>
      <c r="E1489" t="str">
        <f t="shared" si="36"/>
        <v>30602 Conditioner without styling claims</v>
      </c>
      <c r="H1489" s="10"/>
      <c r="I1489" s="10"/>
      <c r="J1489" s="10"/>
      <c r="K1489" s="10"/>
    </row>
    <row r="1490" spans="1:11" x14ac:dyDescent="0.25">
      <c r="A1490">
        <v>30602</v>
      </c>
      <c r="B1490" t="s">
        <v>567</v>
      </c>
      <c r="C1490" t="s">
        <v>16</v>
      </c>
      <c r="D1490">
        <v>3</v>
      </c>
      <c r="E1490" t="str">
        <f t="shared" si="36"/>
        <v>30602 Conditioner without styling claims</v>
      </c>
      <c r="H1490" s="10"/>
      <c r="I1490" s="10"/>
      <c r="J1490" s="10"/>
      <c r="K1490" s="10"/>
    </row>
    <row r="1491" spans="1:11" x14ac:dyDescent="0.25">
      <c r="A1491">
        <v>30602</v>
      </c>
      <c r="B1491" t="s">
        <v>567</v>
      </c>
      <c r="C1491" t="s">
        <v>505</v>
      </c>
      <c r="D1491">
        <v>3</v>
      </c>
      <c r="E1491" t="str">
        <f t="shared" si="36"/>
        <v>30602 Conditioner without styling claims</v>
      </c>
      <c r="H1491" s="10"/>
      <c r="I1491" s="10"/>
      <c r="J1491" s="10"/>
      <c r="K1491" s="10"/>
    </row>
    <row r="1492" spans="1:11" x14ac:dyDescent="0.25">
      <c r="A1492">
        <v>30602</v>
      </c>
      <c r="B1492" t="s">
        <v>567</v>
      </c>
      <c r="C1492" t="s">
        <v>385</v>
      </c>
      <c r="D1492">
        <v>3</v>
      </c>
      <c r="E1492" t="str">
        <f t="shared" si="36"/>
        <v>30602 Conditioner without styling claims</v>
      </c>
      <c r="H1492" s="10"/>
      <c r="I1492" s="10"/>
      <c r="J1492" s="10"/>
      <c r="K1492" s="10"/>
    </row>
    <row r="1493" spans="1:11" x14ac:dyDescent="0.25">
      <c r="A1493">
        <v>30602</v>
      </c>
      <c r="B1493" t="s">
        <v>567</v>
      </c>
      <c r="C1493" t="s">
        <v>406</v>
      </c>
      <c r="D1493">
        <v>3</v>
      </c>
      <c r="E1493" t="str">
        <f t="shared" si="36"/>
        <v>30602 Conditioner without styling claims</v>
      </c>
      <c r="H1493" s="10"/>
      <c r="I1493" s="10"/>
      <c r="J1493" s="10"/>
      <c r="K1493" s="10"/>
    </row>
    <row r="1494" spans="1:11" x14ac:dyDescent="0.25">
      <c r="A1494">
        <v>30602</v>
      </c>
      <c r="B1494" t="s">
        <v>567</v>
      </c>
      <c r="C1494" t="s">
        <v>158</v>
      </c>
      <c r="D1494">
        <v>3</v>
      </c>
      <c r="E1494" t="str">
        <f t="shared" si="36"/>
        <v>30602 Conditioner without styling claims</v>
      </c>
      <c r="H1494" s="10"/>
      <c r="I1494" s="10"/>
      <c r="J1494" s="10"/>
      <c r="K1494" s="10"/>
    </row>
    <row r="1495" spans="1:11" x14ac:dyDescent="0.25">
      <c r="A1495">
        <v>30602</v>
      </c>
      <c r="B1495" t="s">
        <v>567</v>
      </c>
      <c r="C1495" t="s">
        <v>309</v>
      </c>
      <c r="D1495">
        <v>3</v>
      </c>
      <c r="E1495" t="str">
        <f t="shared" si="36"/>
        <v>30602 Conditioner without styling claims</v>
      </c>
      <c r="H1495" s="10"/>
      <c r="I1495" s="10"/>
      <c r="J1495" s="10"/>
      <c r="K1495" s="10"/>
    </row>
    <row r="1496" spans="1:11" x14ac:dyDescent="0.25">
      <c r="A1496">
        <v>30602</v>
      </c>
      <c r="B1496" t="s">
        <v>567</v>
      </c>
      <c r="C1496" t="s">
        <v>327</v>
      </c>
      <c r="D1496">
        <v>3</v>
      </c>
      <c r="E1496" t="str">
        <f t="shared" si="36"/>
        <v>30602 Conditioner without styling claims</v>
      </c>
      <c r="H1496" s="10"/>
      <c r="I1496" s="10"/>
      <c r="J1496" s="10"/>
      <c r="K1496" s="10"/>
    </row>
    <row r="1497" spans="1:11" x14ac:dyDescent="0.25">
      <c r="A1497">
        <v>30602</v>
      </c>
      <c r="B1497" t="s">
        <v>567</v>
      </c>
      <c r="C1497" t="s">
        <v>326</v>
      </c>
      <c r="D1497">
        <v>3</v>
      </c>
      <c r="E1497" t="str">
        <f t="shared" si="36"/>
        <v>30602 Conditioner without styling claims</v>
      </c>
      <c r="H1497" s="10"/>
      <c r="I1497" s="10"/>
      <c r="J1497" s="10"/>
      <c r="K1497" s="10"/>
    </row>
    <row r="1498" spans="1:11" x14ac:dyDescent="0.25">
      <c r="A1498">
        <v>30602</v>
      </c>
      <c r="B1498" t="s">
        <v>567</v>
      </c>
      <c r="C1498" t="s">
        <v>182</v>
      </c>
      <c r="D1498">
        <v>2</v>
      </c>
      <c r="E1498" t="str">
        <f t="shared" si="36"/>
        <v>30602 Conditioner without styling claims</v>
      </c>
      <c r="H1498" s="10"/>
      <c r="I1498" s="10"/>
      <c r="J1498" s="10"/>
      <c r="K1498" s="10"/>
    </row>
    <row r="1499" spans="1:11" x14ac:dyDescent="0.25">
      <c r="A1499">
        <v>30602</v>
      </c>
      <c r="B1499" t="s">
        <v>567</v>
      </c>
      <c r="C1499" t="s">
        <v>83</v>
      </c>
      <c r="D1499">
        <v>2</v>
      </c>
      <c r="E1499" t="str">
        <f t="shared" si="36"/>
        <v>30602 Conditioner without styling claims</v>
      </c>
      <c r="H1499" s="10"/>
      <c r="I1499" s="10"/>
      <c r="J1499" s="10"/>
      <c r="K1499" s="10"/>
    </row>
    <row r="1500" spans="1:11" x14ac:dyDescent="0.25">
      <c r="A1500">
        <v>30602</v>
      </c>
      <c r="B1500" t="s">
        <v>567</v>
      </c>
      <c r="C1500" t="s">
        <v>45</v>
      </c>
      <c r="D1500">
        <v>2</v>
      </c>
      <c r="E1500" t="str">
        <f t="shared" si="36"/>
        <v>30602 Conditioner without styling claims</v>
      </c>
      <c r="H1500" s="10"/>
      <c r="I1500" s="10"/>
      <c r="J1500" s="10"/>
      <c r="K1500" s="10"/>
    </row>
    <row r="1501" spans="1:11" x14ac:dyDescent="0.25">
      <c r="A1501">
        <v>30602</v>
      </c>
      <c r="B1501" t="s">
        <v>567</v>
      </c>
      <c r="C1501" t="s">
        <v>500</v>
      </c>
      <c r="D1501">
        <v>2</v>
      </c>
      <c r="E1501" t="str">
        <f t="shared" si="36"/>
        <v>30602 Conditioner without styling claims</v>
      </c>
      <c r="H1501" s="10"/>
      <c r="I1501" s="10"/>
      <c r="J1501" s="10"/>
      <c r="K1501" s="10"/>
    </row>
    <row r="1502" spans="1:11" x14ac:dyDescent="0.25">
      <c r="A1502">
        <v>30602</v>
      </c>
      <c r="B1502" t="s">
        <v>567</v>
      </c>
      <c r="C1502" t="s">
        <v>191</v>
      </c>
      <c r="D1502">
        <v>2</v>
      </c>
      <c r="E1502" t="str">
        <f t="shared" si="36"/>
        <v>30602 Conditioner without styling claims</v>
      </c>
      <c r="H1502" s="10"/>
      <c r="I1502" s="10"/>
      <c r="J1502" s="10"/>
      <c r="K1502" s="10"/>
    </row>
    <row r="1503" spans="1:11" x14ac:dyDescent="0.25">
      <c r="A1503">
        <v>30602</v>
      </c>
      <c r="B1503" t="s">
        <v>567</v>
      </c>
      <c r="C1503" t="s">
        <v>303</v>
      </c>
      <c r="D1503">
        <v>2</v>
      </c>
      <c r="E1503" t="str">
        <f t="shared" si="36"/>
        <v>30602 Conditioner without styling claims</v>
      </c>
      <c r="H1503" s="10"/>
      <c r="I1503" s="10"/>
      <c r="J1503" s="10"/>
      <c r="K1503" s="10"/>
    </row>
    <row r="1504" spans="1:11" x14ac:dyDescent="0.25">
      <c r="A1504">
        <v>30602</v>
      </c>
      <c r="B1504" t="s">
        <v>567</v>
      </c>
      <c r="C1504" t="s">
        <v>82</v>
      </c>
      <c r="D1504">
        <v>2</v>
      </c>
      <c r="E1504" t="str">
        <f t="shared" si="36"/>
        <v>30602 Conditioner without styling claims</v>
      </c>
      <c r="H1504" s="10"/>
      <c r="I1504" s="10"/>
      <c r="J1504" s="10"/>
      <c r="K1504" s="10"/>
    </row>
    <row r="1505" spans="1:11" x14ac:dyDescent="0.25">
      <c r="A1505">
        <v>30602</v>
      </c>
      <c r="B1505" t="s">
        <v>567</v>
      </c>
      <c r="C1505" t="s">
        <v>424</v>
      </c>
      <c r="D1505">
        <v>2</v>
      </c>
      <c r="E1505" t="str">
        <f t="shared" si="36"/>
        <v>30602 Conditioner without styling claims</v>
      </c>
      <c r="H1505" s="10"/>
      <c r="I1505" s="10"/>
      <c r="J1505" s="10"/>
      <c r="K1505" s="10"/>
    </row>
    <row r="1506" spans="1:11" x14ac:dyDescent="0.25">
      <c r="A1506">
        <v>30602</v>
      </c>
      <c r="B1506" t="s">
        <v>567</v>
      </c>
      <c r="C1506" t="s">
        <v>502</v>
      </c>
      <c r="D1506">
        <v>2</v>
      </c>
      <c r="E1506" t="str">
        <f t="shared" si="36"/>
        <v>30602 Conditioner without styling claims</v>
      </c>
      <c r="H1506" s="10"/>
      <c r="I1506" s="10"/>
      <c r="J1506" s="10"/>
      <c r="K1506" s="10"/>
    </row>
    <row r="1507" spans="1:11" x14ac:dyDescent="0.25">
      <c r="A1507">
        <v>30602</v>
      </c>
      <c r="B1507" t="s">
        <v>567</v>
      </c>
      <c r="C1507" t="s">
        <v>168</v>
      </c>
      <c r="D1507">
        <v>2</v>
      </c>
      <c r="E1507" t="str">
        <f t="shared" si="36"/>
        <v>30602 Conditioner without styling claims</v>
      </c>
      <c r="H1507" s="10"/>
      <c r="I1507" s="10"/>
      <c r="J1507" s="10"/>
      <c r="K1507" s="10"/>
    </row>
    <row r="1508" spans="1:11" x14ac:dyDescent="0.25">
      <c r="A1508">
        <v>30602</v>
      </c>
      <c r="B1508" t="s">
        <v>567</v>
      </c>
      <c r="C1508" t="s">
        <v>478</v>
      </c>
      <c r="D1508">
        <v>2</v>
      </c>
      <c r="E1508" t="str">
        <f t="shared" si="36"/>
        <v>30602 Conditioner without styling claims</v>
      </c>
      <c r="H1508" s="10"/>
      <c r="I1508" s="10"/>
      <c r="J1508" s="10"/>
      <c r="K1508" s="10"/>
    </row>
    <row r="1509" spans="1:11" x14ac:dyDescent="0.25">
      <c r="A1509">
        <v>30602</v>
      </c>
      <c r="B1509" t="s">
        <v>567</v>
      </c>
      <c r="C1509" t="s">
        <v>33</v>
      </c>
      <c r="D1509">
        <v>2</v>
      </c>
      <c r="E1509" t="str">
        <f t="shared" ref="E1509:E1562" si="37">A1509&amp;" "&amp;B1509</f>
        <v>30602 Conditioner without styling claims</v>
      </c>
      <c r="H1509" s="10"/>
      <c r="I1509" s="10"/>
      <c r="J1509" s="10"/>
      <c r="K1509" s="10"/>
    </row>
    <row r="1510" spans="1:11" x14ac:dyDescent="0.25">
      <c r="A1510">
        <v>30602</v>
      </c>
      <c r="B1510" t="s">
        <v>567</v>
      </c>
      <c r="C1510" t="s">
        <v>376</v>
      </c>
      <c r="D1510">
        <v>2</v>
      </c>
      <c r="E1510" t="str">
        <f t="shared" si="37"/>
        <v>30602 Conditioner without styling claims</v>
      </c>
      <c r="H1510" s="10"/>
      <c r="I1510" s="10"/>
      <c r="J1510" s="10"/>
      <c r="K1510" s="10"/>
    </row>
    <row r="1511" spans="1:11" x14ac:dyDescent="0.25">
      <c r="A1511">
        <v>30602</v>
      </c>
      <c r="B1511" t="s">
        <v>567</v>
      </c>
      <c r="C1511" t="s">
        <v>282</v>
      </c>
      <c r="D1511">
        <v>2</v>
      </c>
      <c r="E1511" t="str">
        <f t="shared" si="37"/>
        <v>30602 Conditioner without styling claims</v>
      </c>
      <c r="H1511" s="10"/>
      <c r="I1511" s="10"/>
      <c r="J1511" s="10"/>
      <c r="K1511" s="10"/>
    </row>
    <row r="1512" spans="1:11" x14ac:dyDescent="0.25">
      <c r="A1512">
        <v>30602</v>
      </c>
      <c r="B1512" t="s">
        <v>567</v>
      </c>
      <c r="C1512" t="s">
        <v>96</v>
      </c>
      <c r="D1512">
        <v>1</v>
      </c>
      <c r="E1512" t="str">
        <f t="shared" si="37"/>
        <v>30602 Conditioner without styling claims</v>
      </c>
      <c r="H1512" s="10"/>
      <c r="I1512" s="10"/>
      <c r="J1512" s="10"/>
      <c r="K1512" s="10"/>
    </row>
    <row r="1513" spans="1:11" x14ac:dyDescent="0.25">
      <c r="A1513">
        <v>30602</v>
      </c>
      <c r="B1513" t="s">
        <v>567</v>
      </c>
      <c r="C1513" t="s">
        <v>346</v>
      </c>
      <c r="D1513">
        <v>1</v>
      </c>
      <c r="E1513" t="str">
        <f t="shared" si="37"/>
        <v>30602 Conditioner without styling claims</v>
      </c>
      <c r="H1513" s="10"/>
      <c r="I1513" s="10"/>
      <c r="J1513" s="10"/>
      <c r="K1513" s="10"/>
    </row>
    <row r="1514" spans="1:11" x14ac:dyDescent="0.25">
      <c r="A1514">
        <v>30602</v>
      </c>
      <c r="B1514" t="s">
        <v>567</v>
      </c>
      <c r="C1514" t="s">
        <v>512</v>
      </c>
      <c r="D1514">
        <v>1</v>
      </c>
      <c r="E1514" t="str">
        <f t="shared" si="37"/>
        <v>30602 Conditioner without styling claims</v>
      </c>
      <c r="H1514" s="10"/>
      <c r="I1514" s="10"/>
      <c r="J1514" s="10"/>
      <c r="K1514" s="10"/>
    </row>
    <row r="1515" spans="1:11" x14ac:dyDescent="0.25">
      <c r="A1515">
        <v>30602</v>
      </c>
      <c r="B1515" t="s">
        <v>567</v>
      </c>
      <c r="C1515" t="s">
        <v>149</v>
      </c>
      <c r="D1515">
        <v>1</v>
      </c>
      <c r="E1515" t="str">
        <f t="shared" si="37"/>
        <v>30602 Conditioner without styling claims</v>
      </c>
      <c r="H1515" s="10"/>
      <c r="I1515" s="10"/>
      <c r="J1515" s="10"/>
      <c r="K1515" s="10"/>
    </row>
    <row r="1516" spans="1:11" x14ac:dyDescent="0.25">
      <c r="A1516">
        <v>30602</v>
      </c>
      <c r="B1516" t="s">
        <v>567</v>
      </c>
      <c r="C1516" t="s">
        <v>364</v>
      </c>
      <c r="D1516">
        <v>1</v>
      </c>
      <c r="E1516" t="str">
        <f t="shared" si="37"/>
        <v>30602 Conditioner without styling claims</v>
      </c>
      <c r="H1516" s="10"/>
      <c r="I1516" s="10"/>
      <c r="J1516" s="10"/>
      <c r="K1516" s="10"/>
    </row>
    <row r="1517" spans="1:11" x14ac:dyDescent="0.25">
      <c r="A1517">
        <v>30602</v>
      </c>
      <c r="B1517" t="s">
        <v>567</v>
      </c>
      <c r="C1517" t="s">
        <v>349</v>
      </c>
      <c r="D1517">
        <v>1</v>
      </c>
      <c r="E1517" t="str">
        <f t="shared" si="37"/>
        <v>30602 Conditioner without styling claims</v>
      </c>
      <c r="H1517" s="10"/>
      <c r="I1517" s="10"/>
      <c r="J1517" s="10"/>
      <c r="K1517" s="10"/>
    </row>
    <row r="1518" spans="1:11" x14ac:dyDescent="0.25">
      <c r="A1518">
        <v>30602</v>
      </c>
      <c r="B1518" t="s">
        <v>567</v>
      </c>
      <c r="C1518" t="s">
        <v>229</v>
      </c>
      <c r="D1518">
        <v>1</v>
      </c>
      <c r="E1518" t="str">
        <f t="shared" si="37"/>
        <v>30602 Conditioner without styling claims</v>
      </c>
      <c r="H1518" s="10"/>
      <c r="I1518" s="10"/>
      <c r="J1518" s="10"/>
      <c r="K1518" s="10"/>
    </row>
    <row r="1519" spans="1:11" x14ac:dyDescent="0.25">
      <c r="A1519">
        <v>30602</v>
      </c>
      <c r="B1519" t="s">
        <v>567</v>
      </c>
      <c r="C1519" t="s">
        <v>112</v>
      </c>
      <c r="D1519">
        <v>1</v>
      </c>
      <c r="E1519" t="str">
        <f t="shared" si="37"/>
        <v>30602 Conditioner without styling claims</v>
      </c>
      <c r="H1519" s="10"/>
      <c r="I1519" s="10"/>
      <c r="J1519" s="10"/>
      <c r="K1519" s="10"/>
    </row>
    <row r="1520" spans="1:11" x14ac:dyDescent="0.25">
      <c r="A1520">
        <v>30602</v>
      </c>
      <c r="B1520" t="s">
        <v>567</v>
      </c>
      <c r="C1520" t="s">
        <v>525</v>
      </c>
      <c r="D1520">
        <v>1</v>
      </c>
      <c r="E1520" t="str">
        <f t="shared" si="37"/>
        <v>30602 Conditioner without styling claims</v>
      </c>
      <c r="H1520" s="10"/>
      <c r="I1520" s="10"/>
      <c r="J1520" s="10"/>
      <c r="K1520" s="10"/>
    </row>
    <row r="1521" spans="1:11" x14ac:dyDescent="0.25">
      <c r="A1521">
        <v>30602</v>
      </c>
      <c r="B1521" t="s">
        <v>567</v>
      </c>
      <c r="C1521" t="s">
        <v>384</v>
      </c>
      <c r="D1521">
        <v>1</v>
      </c>
      <c r="E1521" t="str">
        <f t="shared" si="37"/>
        <v>30602 Conditioner without styling claims</v>
      </c>
      <c r="H1521" s="10"/>
      <c r="I1521" s="10"/>
      <c r="J1521" s="10"/>
      <c r="K1521" s="10"/>
    </row>
    <row r="1522" spans="1:11" x14ac:dyDescent="0.25">
      <c r="A1522">
        <v>30602</v>
      </c>
      <c r="B1522" t="s">
        <v>567</v>
      </c>
      <c r="C1522" t="s">
        <v>459</v>
      </c>
      <c r="D1522">
        <v>1</v>
      </c>
      <c r="E1522" t="str">
        <f t="shared" si="37"/>
        <v>30602 Conditioner without styling claims</v>
      </c>
      <c r="H1522" s="10"/>
      <c r="I1522" s="10"/>
      <c r="J1522" s="10"/>
      <c r="K1522" s="10"/>
    </row>
    <row r="1523" spans="1:11" x14ac:dyDescent="0.25">
      <c r="A1523">
        <v>30602</v>
      </c>
      <c r="B1523" t="s">
        <v>567</v>
      </c>
      <c r="C1523" t="s">
        <v>121</v>
      </c>
      <c r="D1523">
        <v>1</v>
      </c>
      <c r="E1523" t="str">
        <f t="shared" si="37"/>
        <v>30602 Conditioner without styling claims</v>
      </c>
      <c r="H1523" s="10"/>
      <c r="I1523" s="10"/>
      <c r="J1523" s="10"/>
      <c r="K1523" s="10"/>
    </row>
    <row r="1524" spans="1:11" x14ac:dyDescent="0.25">
      <c r="A1524">
        <v>30602</v>
      </c>
      <c r="B1524" t="s">
        <v>567</v>
      </c>
      <c r="C1524" t="s">
        <v>63</v>
      </c>
      <c r="D1524">
        <v>1</v>
      </c>
      <c r="E1524" t="str">
        <f t="shared" si="37"/>
        <v>30602 Conditioner without styling claims</v>
      </c>
      <c r="H1524" s="10"/>
      <c r="I1524" s="10"/>
      <c r="J1524" s="10"/>
      <c r="K1524" s="10"/>
    </row>
    <row r="1525" spans="1:11" x14ac:dyDescent="0.25">
      <c r="A1525">
        <v>30602</v>
      </c>
      <c r="B1525" t="s">
        <v>567</v>
      </c>
      <c r="C1525" t="s">
        <v>58</v>
      </c>
      <c r="D1525">
        <v>1</v>
      </c>
      <c r="E1525" t="str">
        <f t="shared" si="37"/>
        <v>30602 Conditioner without styling claims</v>
      </c>
      <c r="H1525" s="10"/>
      <c r="I1525" s="10"/>
      <c r="J1525" s="10"/>
      <c r="K1525" s="10"/>
    </row>
    <row r="1526" spans="1:11" x14ac:dyDescent="0.25">
      <c r="A1526">
        <v>30602</v>
      </c>
      <c r="B1526" t="s">
        <v>567</v>
      </c>
      <c r="C1526" t="s">
        <v>341</v>
      </c>
      <c r="D1526">
        <v>1</v>
      </c>
      <c r="E1526" t="str">
        <f t="shared" si="37"/>
        <v>30602 Conditioner without styling claims</v>
      </c>
      <c r="H1526" s="10"/>
      <c r="I1526" s="10"/>
      <c r="J1526" s="10"/>
      <c r="K1526" s="10"/>
    </row>
    <row r="1527" spans="1:11" x14ac:dyDescent="0.25">
      <c r="A1527">
        <v>30602</v>
      </c>
      <c r="B1527" t="s">
        <v>567</v>
      </c>
      <c r="C1527" t="s">
        <v>134</v>
      </c>
      <c r="D1527">
        <v>1</v>
      </c>
      <c r="E1527" t="str">
        <f t="shared" si="37"/>
        <v>30602 Conditioner without styling claims</v>
      </c>
      <c r="H1527" s="10"/>
      <c r="I1527" s="10"/>
      <c r="J1527" s="10"/>
      <c r="K1527" s="10"/>
    </row>
    <row r="1528" spans="1:11" x14ac:dyDescent="0.25">
      <c r="A1528">
        <v>30602</v>
      </c>
      <c r="B1528" t="s">
        <v>567</v>
      </c>
      <c r="C1528" t="s">
        <v>80</v>
      </c>
      <c r="D1528">
        <v>1</v>
      </c>
      <c r="E1528" t="str">
        <f t="shared" si="37"/>
        <v>30602 Conditioner without styling claims</v>
      </c>
      <c r="H1528" s="10"/>
      <c r="I1528" s="10"/>
      <c r="J1528" s="10"/>
      <c r="K1528" s="10"/>
    </row>
    <row r="1529" spans="1:11" x14ac:dyDescent="0.25">
      <c r="A1529">
        <v>30602</v>
      </c>
      <c r="B1529" t="s">
        <v>567</v>
      </c>
      <c r="C1529" t="s">
        <v>39</v>
      </c>
      <c r="D1529">
        <v>1</v>
      </c>
      <c r="E1529" t="str">
        <f t="shared" si="37"/>
        <v>30602 Conditioner without styling claims</v>
      </c>
      <c r="H1529" s="10"/>
      <c r="I1529" s="10"/>
      <c r="J1529" s="10"/>
      <c r="K1529" s="10"/>
    </row>
    <row r="1530" spans="1:11" x14ac:dyDescent="0.25">
      <c r="A1530">
        <v>30602</v>
      </c>
      <c r="B1530" t="s">
        <v>567</v>
      </c>
      <c r="C1530" t="s">
        <v>397</v>
      </c>
      <c r="D1530">
        <v>1</v>
      </c>
      <c r="E1530" t="str">
        <f t="shared" si="37"/>
        <v>30602 Conditioner without styling claims</v>
      </c>
      <c r="H1530" s="10"/>
      <c r="I1530" s="10"/>
      <c r="J1530" s="10"/>
      <c r="K1530" s="10"/>
    </row>
    <row r="1531" spans="1:11" x14ac:dyDescent="0.25">
      <c r="A1531">
        <v>30602</v>
      </c>
      <c r="B1531" t="s">
        <v>567</v>
      </c>
      <c r="C1531" t="s">
        <v>299</v>
      </c>
      <c r="D1531">
        <v>1</v>
      </c>
      <c r="E1531" t="str">
        <f t="shared" si="37"/>
        <v>30602 Conditioner without styling claims</v>
      </c>
      <c r="H1531" s="10"/>
      <c r="I1531" s="10"/>
      <c r="J1531" s="10"/>
      <c r="K1531" s="10"/>
    </row>
    <row r="1532" spans="1:11" x14ac:dyDescent="0.25">
      <c r="A1532">
        <v>30602</v>
      </c>
      <c r="B1532" t="s">
        <v>567</v>
      </c>
      <c r="C1532" t="s">
        <v>304</v>
      </c>
      <c r="D1532">
        <v>1</v>
      </c>
      <c r="E1532" t="str">
        <f t="shared" si="37"/>
        <v>30602 Conditioner without styling claims</v>
      </c>
      <c r="H1532" s="10"/>
      <c r="I1532" s="10"/>
      <c r="J1532" s="10"/>
      <c r="K1532" s="10"/>
    </row>
    <row r="1533" spans="1:11" x14ac:dyDescent="0.25">
      <c r="A1533">
        <v>30603</v>
      </c>
      <c r="B1533" t="s">
        <v>568</v>
      </c>
      <c r="C1533" t="s">
        <v>261</v>
      </c>
      <c r="D1533">
        <v>2113</v>
      </c>
      <c r="E1533" t="str">
        <f t="shared" si="37"/>
        <v>30603 Dye, permanent</v>
      </c>
      <c r="H1533" s="10"/>
      <c r="I1533" s="10"/>
      <c r="J1533" s="10"/>
      <c r="K1533" s="10"/>
    </row>
    <row r="1534" spans="1:11" x14ac:dyDescent="0.25">
      <c r="A1534">
        <v>30603</v>
      </c>
      <c r="B1534" t="s">
        <v>568</v>
      </c>
      <c r="C1534" t="s">
        <v>202</v>
      </c>
      <c r="D1534">
        <v>861</v>
      </c>
      <c r="E1534" t="str">
        <f t="shared" si="37"/>
        <v>30603 Dye, permanent</v>
      </c>
      <c r="H1534" s="10"/>
      <c r="I1534" s="10"/>
      <c r="J1534" s="10"/>
      <c r="K1534" s="10"/>
    </row>
    <row r="1535" spans="1:11" x14ac:dyDescent="0.25">
      <c r="A1535">
        <v>30603</v>
      </c>
      <c r="B1535" t="s">
        <v>568</v>
      </c>
      <c r="C1535" t="s">
        <v>508</v>
      </c>
      <c r="D1535">
        <v>657</v>
      </c>
      <c r="E1535" t="str">
        <f t="shared" si="37"/>
        <v>30603 Dye, permanent</v>
      </c>
      <c r="H1535" s="10"/>
      <c r="I1535" s="10"/>
      <c r="J1535" s="10"/>
      <c r="K1535" s="10"/>
    </row>
    <row r="1536" spans="1:11" x14ac:dyDescent="0.25">
      <c r="A1536">
        <v>30603</v>
      </c>
      <c r="B1536" t="s">
        <v>568</v>
      </c>
      <c r="C1536" t="s">
        <v>34</v>
      </c>
      <c r="D1536">
        <v>365</v>
      </c>
      <c r="E1536" t="str">
        <f t="shared" si="37"/>
        <v>30603 Dye, permanent</v>
      </c>
      <c r="H1536" s="10"/>
      <c r="I1536" s="10"/>
      <c r="J1536" s="10"/>
      <c r="K1536" s="10"/>
    </row>
    <row r="1537" spans="1:11" x14ac:dyDescent="0.25">
      <c r="A1537">
        <v>30603</v>
      </c>
      <c r="B1537" t="s">
        <v>568</v>
      </c>
      <c r="C1537" t="s">
        <v>251</v>
      </c>
      <c r="D1537">
        <v>308</v>
      </c>
      <c r="E1537" t="str">
        <f t="shared" si="37"/>
        <v>30603 Dye, permanent</v>
      </c>
      <c r="H1537" s="10"/>
      <c r="I1537" s="10"/>
      <c r="J1537" s="10"/>
      <c r="K1537" s="10"/>
    </row>
    <row r="1538" spans="1:11" x14ac:dyDescent="0.25">
      <c r="A1538">
        <v>30603</v>
      </c>
      <c r="B1538" t="s">
        <v>568</v>
      </c>
      <c r="C1538" t="s">
        <v>395</v>
      </c>
      <c r="D1538">
        <v>263</v>
      </c>
      <c r="E1538" t="str">
        <f t="shared" si="37"/>
        <v>30603 Dye, permanent</v>
      </c>
      <c r="H1538" s="10"/>
      <c r="I1538" s="10"/>
      <c r="J1538" s="10"/>
      <c r="K1538" s="10"/>
    </row>
    <row r="1539" spans="1:11" x14ac:dyDescent="0.25">
      <c r="A1539">
        <v>30603</v>
      </c>
      <c r="B1539" t="s">
        <v>568</v>
      </c>
      <c r="C1539" t="s">
        <v>231</v>
      </c>
      <c r="D1539">
        <v>218</v>
      </c>
      <c r="E1539" t="str">
        <f t="shared" si="37"/>
        <v>30603 Dye, permanent</v>
      </c>
      <c r="H1539" s="10"/>
      <c r="I1539" s="10"/>
      <c r="J1539" s="10"/>
      <c r="K1539" s="10"/>
    </row>
    <row r="1540" spans="1:11" x14ac:dyDescent="0.25">
      <c r="A1540">
        <v>30603</v>
      </c>
      <c r="B1540" t="s">
        <v>568</v>
      </c>
      <c r="C1540" t="s">
        <v>107</v>
      </c>
      <c r="D1540">
        <v>191</v>
      </c>
      <c r="E1540" t="str">
        <f t="shared" si="37"/>
        <v>30603 Dye, permanent</v>
      </c>
      <c r="H1540" s="10"/>
      <c r="I1540" s="10"/>
      <c r="J1540" s="10"/>
      <c r="K1540" s="10"/>
    </row>
    <row r="1541" spans="1:11" x14ac:dyDescent="0.25">
      <c r="A1541">
        <v>30603</v>
      </c>
      <c r="B1541" t="s">
        <v>568</v>
      </c>
      <c r="C1541" t="s">
        <v>110</v>
      </c>
      <c r="D1541">
        <v>182</v>
      </c>
      <c r="E1541" t="str">
        <f t="shared" si="37"/>
        <v>30603 Dye, permanent</v>
      </c>
      <c r="H1541" s="10"/>
      <c r="I1541" s="10"/>
      <c r="J1541" s="10"/>
      <c r="K1541" s="10"/>
    </row>
    <row r="1542" spans="1:11" x14ac:dyDescent="0.25">
      <c r="A1542">
        <v>30603</v>
      </c>
      <c r="B1542" t="s">
        <v>568</v>
      </c>
      <c r="C1542" t="s">
        <v>48</v>
      </c>
      <c r="D1542">
        <v>140</v>
      </c>
      <c r="E1542" t="str">
        <f t="shared" si="37"/>
        <v>30603 Dye, permanent</v>
      </c>
      <c r="H1542" s="10"/>
      <c r="I1542" s="10"/>
      <c r="J1542" s="10"/>
      <c r="K1542" s="10"/>
    </row>
    <row r="1543" spans="1:11" x14ac:dyDescent="0.25">
      <c r="A1543">
        <v>30603</v>
      </c>
      <c r="B1543" t="s">
        <v>568</v>
      </c>
      <c r="C1543" t="s">
        <v>104</v>
      </c>
      <c r="D1543">
        <v>99</v>
      </c>
      <c r="E1543" t="str">
        <f t="shared" si="37"/>
        <v>30603 Dye, permanent</v>
      </c>
      <c r="H1543" s="10"/>
      <c r="I1543" s="10"/>
      <c r="J1543" s="10"/>
      <c r="K1543" s="10"/>
    </row>
    <row r="1544" spans="1:11" x14ac:dyDescent="0.25">
      <c r="A1544">
        <v>30603</v>
      </c>
      <c r="B1544" t="s">
        <v>568</v>
      </c>
      <c r="C1544" t="s">
        <v>288</v>
      </c>
      <c r="D1544">
        <v>98</v>
      </c>
      <c r="E1544" t="str">
        <f t="shared" si="37"/>
        <v>30603 Dye, permanent</v>
      </c>
      <c r="H1544" s="10"/>
      <c r="I1544" s="10"/>
      <c r="J1544" s="10"/>
      <c r="K1544" s="10"/>
    </row>
    <row r="1545" spans="1:11" x14ac:dyDescent="0.25">
      <c r="A1545">
        <v>30603</v>
      </c>
      <c r="B1545" t="s">
        <v>568</v>
      </c>
      <c r="C1545" t="s">
        <v>147</v>
      </c>
      <c r="D1545">
        <v>91</v>
      </c>
      <c r="E1545" t="str">
        <f t="shared" si="37"/>
        <v>30603 Dye, permanent</v>
      </c>
      <c r="H1545" s="10"/>
      <c r="I1545" s="10"/>
      <c r="J1545" s="10"/>
      <c r="K1545" s="10"/>
    </row>
    <row r="1546" spans="1:11" x14ac:dyDescent="0.25">
      <c r="A1546">
        <v>30603</v>
      </c>
      <c r="B1546" t="s">
        <v>568</v>
      </c>
      <c r="C1546" t="s">
        <v>258</v>
      </c>
      <c r="D1546">
        <v>80</v>
      </c>
      <c r="E1546" t="str">
        <f t="shared" si="37"/>
        <v>30603 Dye, permanent</v>
      </c>
      <c r="H1546" s="10"/>
      <c r="I1546" s="10"/>
      <c r="J1546" s="10"/>
      <c r="K1546" s="10"/>
    </row>
    <row r="1547" spans="1:11" x14ac:dyDescent="0.25">
      <c r="A1547">
        <v>30603</v>
      </c>
      <c r="B1547" t="s">
        <v>568</v>
      </c>
      <c r="C1547" t="s">
        <v>317</v>
      </c>
      <c r="D1547">
        <v>78</v>
      </c>
      <c r="E1547" t="str">
        <f t="shared" si="37"/>
        <v>30603 Dye, permanent</v>
      </c>
      <c r="H1547" s="10"/>
      <c r="I1547" s="10"/>
      <c r="J1547" s="10"/>
      <c r="K1547" s="10"/>
    </row>
    <row r="1548" spans="1:11" x14ac:dyDescent="0.25">
      <c r="A1548">
        <v>30603</v>
      </c>
      <c r="B1548" t="s">
        <v>568</v>
      </c>
      <c r="C1548" t="s">
        <v>209</v>
      </c>
      <c r="D1548">
        <v>64</v>
      </c>
      <c r="E1548" t="str">
        <f t="shared" si="37"/>
        <v>30603 Dye, permanent</v>
      </c>
      <c r="H1548" s="10"/>
      <c r="I1548" s="10"/>
      <c r="J1548" s="10"/>
      <c r="K1548" s="10"/>
    </row>
    <row r="1549" spans="1:11" x14ac:dyDescent="0.25">
      <c r="A1549">
        <v>30603</v>
      </c>
      <c r="B1549" t="s">
        <v>568</v>
      </c>
      <c r="C1549" t="s">
        <v>134</v>
      </c>
      <c r="D1549">
        <v>60</v>
      </c>
      <c r="E1549" t="str">
        <f t="shared" si="37"/>
        <v>30603 Dye, permanent</v>
      </c>
      <c r="H1549" s="10"/>
      <c r="I1549" s="10"/>
      <c r="J1549" s="10"/>
      <c r="K1549" s="10"/>
    </row>
    <row r="1550" spans="1:11" x14ac:dyDescent="0.25">
      <c r="A1550">
        <v>30603</v>
      </c>
      <c r="B1550" t="s">
        <v>568</v>
      </c>
      <c r="C1550" t="s">
        <v>91</v>
      </c>
      <c r="D1550">
        <v>53</v>
      </c>
      <c r="E1550" t="str">
        <f t="shared" si="37"/>
        <v>30603 Dye, permanent</v>
      </c>
      <c r="H1550" s="10"/>
      <c r="I1550" s="10"/>
      <c r="J1550" s="10"/>
      <c r="K1550" s="10"/>
    </row>
    <row r="1551" spans="1:11" x14ac:dyDescent="0.25">
      <c r="A1551">
        <v>30603</v>
      </c>
      <c r="B1551" t="s">
        <v>568</v>
      </c>
      <c r="C1551" t="s">
        <v>456</v>
      </c>
      <c r="D1551">
        <v>13</v>
      </c>
      <c r="E1551" t="str">
        <f t="shared" si="37"/>
        <v>30603 Dye, permanent</v>
      </c>
      <c r="H1551" s="10"/>
      <c r="I1551" s="10"/>
      <c r="J1551" s="10"/>
      <c r="K1551" s="10"/>
    </row>
    <row r="1552" spans="1:11" x14ac:dyDescent="0.25">
      <c r="A1552">
        <v>30603</v>
      </c>
      <c r="B1552" t="s">
        <v>568</v>
      </c>
      <c r="C1552" t="s">
        <v>114</v>
      </c>
      <c r="D1552">
        <v>10</v>
      </c>
      <c r="E1552" t="str">
        <f t="shared" si="37"/>
        <v>30603 Dye, permanent</v>
      </c>
      <c r="H1552" s="10"/>
      <c r="I1552" s="10"/>
      <c r="J1552" s="10"/>
      <c r="K1552" s="10"/>
    </row>
    <row r="1553" spans="1:11" x14ac:dyDescent="0.25">
      <c r="A1553">
        <v>30603</v>
      </c>
      <c r="B1553" t="s">
        <v>568</v>
      </c>
      <c r="C1553" t="s">
        <v>487</v>
      </c>
      <c r="D1553">
        <v>6</v>
      </c>
      <c r="E1553" t="str">
        <f t="shared" si="37"/>
        <v>30603 Dye, permanent</v>
      </c>
      <c r="H1553" s="10"/>
      <c r="I1553" s="10"/>
      <c r="J1553" s="10"/>
      <c r="K1553" s="10"/>
    </row>
    <row r="1554" spans="1:11" x14ac:dyDescent="0.25">
      <c r="A1554">
        <v>30603</v>
      </c>
      <c r="B1554" t="s">
        <v>568</v>
      </c>
      <c r="C1554" t="s">
        <v>276</v>
      </c>
      <c r="D1554">
        <v>4</v>
      </c>
      <c r="E1554" t="str">
        <f t="shared" si="37"/>
        <v>30603 Dye, permanent</v>
      </c>
      <c r="H1554" s="10"/>
      <c r="I1554" s="10"/>
      <c r="J1554" s="10"/>
      <c r="K1554" s="10"/>
    </row>
    <row r="1555" spans="1:11" x14ac:dyDescent="0.25">
      <c r="A1555">
        <v>30603</v>
      </c>
      <c r="B1555" t="s">
        <v>568</v>
      </c>
      <c r="C1555" t="s">
        <v>366</v>
      </c>
      <c r="D1555">
        <v>3</v>
      </c>
      <c r="E1555" t="str">
        <f t="shared" si="37"/>
        <v>30603 Dye, permanent</v>
      </c>
      <c r="H1555" s="10"/>
      <c r="I1555" s="10"/>
      <c r="J1555" s="10"/>
      <c r="K1555" s="10"/>
    </row>
    <row r="1556" spans="1:11" x14ac:dyDescent="0.25">
      <c r="A1556">
        <v>30603</v>
      </c>
      <c r="B1556" t="s">
        <v>568</v>
      </c>
      <c r="C1556" t="s">
        <v>528</v>
      </c>
      <c r="D1556">
        <v>3</v>
      </c>
      <c r="E1556" t="str">
        <f t="shared" si="37"/>
        <v>30603 Dye, permanent</v>
      </c>
      <c r="H1556" s="10"/>
      <c r="I1556" s="10"/>
      <c r="J1556" s="10"/>
      <c r="K1556" s="10"/>
    </row>
    <row r="1557" spans="1:11" x14ac:dyDescent="0.25">
      <c r="A1557">
        <v>30603</v>
      </c>
      <c r="B1557" t="s">
        <v>568</v>
      </c>
      <c r="C1557" t="s">
        <v>350</v>
      </c>
      <c r="D1557">
        <v>3</v>
      </c>
      <c r="E1557" t="str">
        <f t="shared" si="37"/>
        <v>30603 Dye, permanent</v>
      </c>
      <c r="H1557" s="10"/>
      <c r="I1557" s="10"/>
      <c r="J1557" s="10"/>
      <c r="K1557" s="10"/>
    </row>
    <row r="1558" spans="1:11" x14ac:dyDescent="0.25">
      <c r="A1558">
        <v>30603</v>
      </c>
      <c r="B1558" t="s">
        <v>568</v>
      </c>
      <c r="C1558" t="s">
        <v>154</v>
      </c>
      <c r="D1558">
        <v>2</v>
      </c>
      <c r="E1558" t="str">
        <f t="shared" si="37"/>
        <v>30603 Dye, permanent</v>
      </c>
      <c r="H1558" s="10"/>
      <c r="I1558" s="10"/>
      <c r="J1558" s="10"/>
      <c r="K1558" s="10"/>
    </row>
    <row r="1559" spans="1:11" x14ac:dyDescent="0.25">
      <c r="A1559">
        <v>30603</v>
      </c>
      <c r="B1559" t="s">
        <v>568</v>
      </c>
      <c r="C1559" t="s">
        <v>283</v>
      </c>
      <c r="D1559">
        <v>1</v>
      </c>
      <c r="E1559" t="str">
        <f t="shared" si="37"/>
        <v>30603 Dye, permanent</v>
      </c>
      <c r="H1559" s="10"/>
      <c r="I1559" s="10"/>
      <c r="J1559" s="10"/>
      <c r="K1559" s="10"/>
    </row>
    <row r="1560" spans="1:11" x14ac:dyDescent="0.25">
      <c r="A1560">
        <v>60203</v>
      </c>
      <c r="B1560" t="s">
        <v>569</v>
      </c>
      <c r="C1560" t="s">
        <v>124</v>
      </c>
      <c r="D1560">
        <v>6</v>
      </c>
      <c r="E1560" t="str">
        <f t="shared" si="37"/>
        <v>60203 Clean Up Solvent</v>
      </c>
      <c r="H1560" s="10"/>
      <c r="I1560" s="10"/>
      <c r="J1560" s="10"/>
      <c r="K1560" s="10"/>
    </row>
    <row r="1561" spans="1:11" x14ac:dyDescent="0.25">
      <c r="A1561">
        <v>60203</v>
      </c>
      <c r="B1561" t="s">
        <v>569</v>
      </c>
      <c r="C1561" t="s">
        <v>213</v>
      </c>
      <c r="D1561">
        <v>4</v>
      </c>
      <c r="E1561" t="str">
        <f t="shared" si="37"/>
        <v>60203 Clean Up Solvent</v>
      </c>
      <c r="H1561" s="10"/>
      <c r="I1561" s="10"/>
      <c r="J1561" s="10"/>
      <c r="K1561" s="10"/>
    </row>
    <row r="1562" spans="1:11" x14ac:dyDescent="0.25">
      <c r="A1562">
        <v>60203</v>
      </c>
      <c r="B1562" t="s">
        <v>569</v>
      </c>
      <c r="C1562" t="s">
        <v>216</v>
      </c>
      <c r="D1562">
        <v>3</v>
      </c>
      <c r="E1562" t="str">
        <f t="shared" si="37"/>
        <v>60203 Clean Up Solvent</v>
      </c>
      <c r="H1562" s="10"/>
      <c r="I1562" s="10"/>
      <c r="J1562" s="10"/>
      <c r="K1562" s="10"/>
    </row>
    <row r="1563" spans="1:11" x14ac:dyDescent="0.25">
      <c r="A1563" s="7">
        <v>60203</v>
      </c>
      <c r="B1563" t="s">
        <v>569</v>
      </c>
      <c r="C1563" s="8" t="s">
        <v>379</v>
      </c>
      <c r="D1563" s="7">
        <v>2</v>
      </c>
      <c r="E1563" t="str">
        <f t="shared" ref="E1563:E1573" si="38">A1563&amp;" "&amp;B1563</f>
        <v>60203 Clean Up Solvent</v>
      </c>
      <c r="H1563" s="10"/>
      <c r="I1563" s="10"/>
      <c r="J1563" s="10"/>
      <c r="K1563" s="10"/>
    </row>
    <row r="1564" spans="1:11" x14ac:dyDescent="0.25">
      <c r="A1564">
        <v>60203</v>
      </c>
      <c r="B1564" t="s">
        <v>569</v>
      </c>
      <c r="C1564" t="s">
        <v>204</v>
      </c>
      <c r="D1564">
        <v>1</v>
      </c>
      <c r="E1564" t="str">
        <f t="shared" si="38"/>
        <v>60203 Clean Up Solvent</v>
      </c>
      <c r="H1564" s="10"/>
      <c r="I1564" s="10"/>
      <c r="J1564" s="10"/>
      <c r="K1564" s="10"/>
    </row>
    <row r="1565" spans="1:11" x14ac:dyDescent="0.25">
      <c r="A1565">
        <v>60203</v>
      </c>
      <c r="B1565" t="s">
        <v>569</v>
      </c>
      <c r="C1565" t="s">
        <v>335</v>
      </c>
      <c r="D1565">
        <v>1</v>
      </c>
      <c r="E1565" t="str">
        <f t="shared" si="38"/>
        <v>60203 Clean Up Solvent</v>
      </c>
      <c r="H1565" s="10"/>
      <c r="I1565" s="10"/>
      <c r="J1565" s="10"/>
      <c r="K1565" s="10"/>
    </row>
    <row r="1566" spans="1:11" x14ac:dyDescent="0.25">
      <c r="A1566">
        <v>60203</v>
      </c>
      <c r="B1566" t="s">
        <v>569</v>
      </c>
      <c r="C1566" t="s">
        <v>434</v>
      </c>
      <c r="D1566">
        <v>1</v>
      </c>
      <c r="E1566" t="str">
        <f t="shared" si="38"/>
        <v>60203 Clean Up Solvent</v>
      </c>
      <c r="H1566" s="10"/>
      <c r="I1566" s="10"/>
      <c r="J1566" s="10"/>
      <c r="K1566" s="10"/>
    </row>
    <row r="1567" spans="1:11" x14ac:dyDescent="0.25">
      <c r="A1567">
        <v>60203</v>
      </c>
      <c r="B1567" t="s">
        <v>569</v>
      </c>
      <c r="C1567" t="s">
        <v>375</v>
      </c>
      <c r="D1567">
        <v>1</v>
      </c>
      <c r="E1567" t="str">
        <f t="shared" si="38"/>
        <v>60203 Clean Up Solvent</v>
      </c>
      <c r="H1567" s="10"/>
      <c r="I1567" s="10"/>
      <c r="J1567" s="10"/>
      <c r="K1567" s="10"/>
    </row>
    <row r="1568" spans="1:11" x14ac:dyDescent="0.25">
      <c r="A1568">
        <v>60203</v>
      </c>
      <c r="B1568" t="s">
        <v>569</v>
      </c>
      <c r="C1568" t="s">
        <v>457</v>
      </c>
      <c r="D1568">
        <v>1</v>
      </c>
      <c r="E1568" t="str">
        <f t="shared" si="38"/>
        <v>60203 Clean Up Solvent</v>
      </c>
      <c r="H1568" s="10"/>
      <c r="I1568" s="10"/>
      <c r="J1568" s="10"/>
      <c r="K1568" s="10"/>
    </row>
    <row r="1569" spans="1:11" x14ac:dyDescent="0.25">
      <c r="A1569">
        <v>60203</v>
      </c>
      <c r="B1569" t="s">
        <v>569</v>
      </c>
      <c r="C1569" t="s">
        <v>386</v>
      </c>
      <c r="D1569">
        <v>1</v>
      </c>
      <c r="E1569" t="str">
        <f t="shared" si="38"/>
        <v>60203 Clean Up Solvent</v>
      </c>
      <c r="H1569" s="10"/>
      <c r="I1569" s="10"/>
      <c r="J1569" s="10"/>
      <c r="K1569" s="10"/>
    </row>
    <row r="1570" spans="1:11" x14ac:dyDescent="0.25">
      <c r="A1570">
        <v>60211</v>
      </c>
      <c r="B1570" t="s">
        <v>570</v>
      </c>
      <c r="C1570" t="s">
        <v>498</v>
      </c>
      <c r="D1570">
        <v>5</v>
      </c>
      <c r="E1570" t="str">
        <f t="shared" si="38"/>
        <v>60211 Lacquer Thinner</v>
      </c>
      <c r="H1570" s="10"/>
      <c r="I1570" s="10"/>
      <c r="J1570" s="10"/>
      <c r="K1570" s="10"/>
    </row>
    <row r="1571" spans="1:11" x14ac:dyDescent="0.25">
      <c r="A1571">
        <v>60211</v>
      </c>
      <c r="B1571" t="s">
        <v>570</v>
      </c>
      <c r="C1571" t="s">
        <v>451</v>
      </c>
      <c r="D1571">
        <v>4</v>
      </c>
      <c r="E1571" t="str">
        <f t="shared" si="38"/>
        <v>60211 Lacquer Thinner</v>
      </c>
      <c r="H1571" s="10"/>
      <c r="I1571" s="10"/>
      <c r="J1571" s="10"/>
      <c r="K1571" s="10"/>
    </row>
    <row r="1572" spans="1:11" x14ac:dyDescent="0.25">
      <c r="A1572">
        <v>60211</v>
      </c>
      <c r="B1572" t="s">
        <v>570</v>
      </c>
      <c r="C1572" t="s">
        <v>187</v>
      </c>
      <c r="D1572">
        <v>4</v>
      </c>
      <c r="E1572" t="str">
        <f t="shared" si="38"/>
        <v>60211 Lacquer Thinner</v>
      </c>
      <c r="H1572" s="10"/>
      <c r="I1572" s="10"/>
      <c r="J1572" s="10"/>
      <c r="K1572" s="10"/>
    </row>
    <row r="1573" spans="1:11" x14ac:dyDescent="0.25">
      <c r="A1573">
        <v>60211</v>
      </c>
      <c r="B1573" t="s">
        <v>570</v>
      </c>
      <c r="C1573" t="s">
        <v>386</v>
      </c>
      <c r="D1573">
        <v>4</v>
      </c>
      <c r="E1573" t="str">
        <f t="shared" si="38"/>
        <v>60211 Lacquer Thinner</v>
      </c>
      <c r="H1573" s="10"/>
      <c r="I1573" s="10"/>
      <c r="J1573" s="10"/>
      <c r="K1573" s="10"/>
    </row>
    <row r="1574" spans="1:11" x14ac:dyDescent="0.25">
      <c r="A1574">
        <v>60211</v>
      </c>
      <c r="B1574" t="s">
        <v>570</v>
      </c>
      <c r="C1574" t="s">
        <v>434</v>
      </c>
      <c r="D1574">
        <v>3</v>
      </c>
      <c r="E1574" t="str">
        <f t="shared" ref="E1574:E1637" si="39">A1574&amp;" "&amp;B1574</f>
        <v>60211 Lacquer Thinner</v>
      </c>
      <c r="H1574" s="10"/>
      <c r="I1574" s="10"/>
      <c r="J1574" s="10"/>
      <c r="K1574" s="10"/>
    </row>
    <row r="1575" spans="1:11" x14ac:dyDescent="0.25">
      <c r="A1575">
        <v>60211</v>
      </c>
      <c r="B1575" t="s">
        <v>570</v>
      </c>
      <c r="C1575" t="s">
        <v>128</v>
      </c>
      <c r="D1575">
        <v>3</v>
      </c>
      <c r="E1575" t="str">
        <f t="shared" si="39"/>
        <v>60211 Lacquer Thinner</v>
      </c>
      <c r="H1575" s="10"/>
      <c r="I1575" s="10"/>
      <c r="J1575" s="10"/>
      <c r="K1575" s="10"/>
    </row>
    <row r="1576" spans="1:11" x14ac:dyDescent="0.25">
      <c r="A1576">
        <v>60211</v>
      </c>
      <c r="B1576" t="s">
        <v>570</v>
      </c>
      <c r="C1576" t="s">
        <v>186</v>
      </c>
      <c r="D1576">
        <v>3</v>
      </c>
      <c r="E1576" t="str">
        <f t="shared" si="39"/>
        <v>60211 Lacquer Thinner</v>
      </c>
      <c r="H1576" s="10"/>
      <c r="I1576" s="10"/>
      <c r="J1576" s="10"/>
      <c r="K1576" s="10"/>
    </row>
    <row r="1577" spans="1:11" x14ac:dyDescent="0.25">
      <c r="A1577">
        <v>60211</v>
      </c>
      <c r="B1577" t="s">
        <v>570</v>
      </c>
      <c r="C1577" t="s">
        <v>177</v>
      </c>
      <c r="D1577">
        <v>2</v>
      </c>
      <c r="E1577" t="str">
        <f t="shared" si="39"/>
        <v>60211 Lacquer Thinner</v>
      </c>
      <c r="H1577" s="10"/>
      <c r="I1577" s="10"/>
      <c r="J1577" s="10"/>
      <c r="K1577" s="10"/>
    </row>
    <row r="1578" spans="1:11" x14ac:dyDescent="0.25">
      <c r="A1578">
        <v>60211</v>
      </c>
      <c r="B1578" t="s">
        <v>570</v>
      </c>
      <c r="C1578" t="s">
        <v>457</v>
      </c>
      <c r="D1578">
        <v>2</v>
      </c>
      <c r="E1578" t="str">
        <f t="shared" si="39"/>
        <v>60211 Lacquer Thinner</v>
      </c>
      <c r="H1578" s="10"/>
      <c r="I1578" s="10"/>
      <c r="J1578" s="10"/>
      <c r="K1578" s="10"/>
    </row>
    <row r="1579" spans="1:11" x14ac:dyDescent="0.25">
      <c r="A1579">
        <v>60213</v>
      </c>
      <c r="B1579" t="s">
        <v>571</v>
      </c>
      <c r="C1579" t="s">
        <v>470</v>
      </c>
      <c r="D1579">
        <v>51</v>
      </c>
      <c r="E1579" t="str">
        <f t="shared" si="39"/>
        <v>60213 Multi-purpose Solvent (nonaerosol)</v>
      </c>
      <c r="H1579" s="10"/>
      <c r="I1579" s="10"/>
      <c r="J1579" s="10"/>
      <c r="K1579" s="10"/>
    </row>
    <row r="1580" spans="1:11" x14ac:dyDescent="0.25">
      <c r="A1580">
        <v>60213</v>
      </c>
      <c r="B1580" t="s">
        <v>571</v>
      </c>
      <c r="C1580" t="s">
        <v>498</v>
      </c>
      <c r="D1580">
        <v>27</v>
      </c>
      <c r="E1580" t="str">
        <f t="shared" si="39"/>
        <v>60213 Multi-purpose Solvent (nonaerosol)</v>
      </c>
      <c r="H1580" s="10"/>
      <c r="I1580" s="10"/>
      <c r="J1580" s="10"/>
      <c r="K1580" s="10"/>
    </row>
    <row r="1581" spans="1:11" x14ac:dyDescent="0.25">
      <c r="A1581">
        <v>60213</v>
      </c>
      <c r="B1581" t="s">
        <v>571</v>
      </c>
      <c r="C1581" t="s">
        <v>434</v>
      </c>
      <c r="D1581">
        <v>12</v>
      </c>
      <c r="E1581" t="str">
        <f t="shared" si="39"/>
        <v>60213 Multi-purpose Solvent (nonaerosol)</v>
      </c>
      <c r="H1581" s="10"/>
      <c r="I1581" s="10"/>
      <c r="J1581" s="10"/>
      <c r="K1581" s="10"/>
    </row>
    <row r="1582" spans="1:11" x14ac:dyDescent="0.25">
      <c r="A1582">
        <v>60213</v>
      </c>
      <c r="B1582" t="s">
        <v>571</v>
      </c>
      <c r="C1582" t="s">
        <v>124</v>
      </c>
      <c r="D1582">
        <v>11</v>
      </c>
      <c r="E1582" t="str">
        <f t="shared" si="39"/>
        <v>60213 Multi-purpose Solvent (nonaerosol)</v>
      </c>
      <c r="H1582" s="10"/>
      <c r="I1582" s="10"/>
      <c r="J1582" s="10"/>
      <c r="K1582" s="10"/>
    </row>
    <row r="1583" spans="1:11" x14ac:dyDescent="0.25">
      <c r="A1583">
        <v>60213</v>
      </c>
      <c r="B1583" t="s">
        <v>571</v>
      </c>
      <c r="C1583" t="s">
        <v>451</v>
      </c>
      <c r="D1583">
        <v>9</v>
      </c>
      <c r="E1583" t="str">
        <f t="shared" si="39"/>
        <v>60213 Multi-purpose Solvent (nonaerosol)</v>
      </c>
      <c r="H1583" s="10"/>
      <c r="I1583" s="10"/>
      <c r="J1583" s="10"/>
      <c r="K1583" s="10"/>
    </row>
    <row r="1584" spans="1:11" x14ac:dyDescent="0.25">
      <c r="A1584">
        <v>60213</v>
      </c>
      <c r="B1584" t="s">
        <v>571</v>
      </c>
      <c r="C1584" t="s">
        <v>177</v>
      </c>
      <c r="D1584">
        <v>7</v>
      </c>
      <c r="E1584" t="str">
        <f t="shared" si="39"/>
        <v>60213 Multi-purpose Solvent (nonaerosol)</v>
      </c>
      <c r="H1584" s="10"/>
      <c r="I1584" s="10"/>
      <c r="J1584" s="10"/>
      <c r="K1584" s="10"/>
    </row>
    <row r="1585" spans="1:11" x14ac:dyDescent="0.25">
      <c r="A1585">
        <v>60213</v>
      </c>
      <c r="B1585" t="s">
        <v>571</v>
      </c>
      <c r="C1585" t="s">
        <v>415</v>
      </c>
      <c r="D1585">
        <v>5</v>
      </c>
      <c r="E1585" t="str">
        <f t="shared" si="39"/>
        <v>60213 Multi-purpose Solvent (nonaerosol)</v>
      </c>
      <c r="H1585" s="10"/>
      <c r="I1585" s="10"/>
      <c r="J1585" s="10"/>
      <c r="K1585" s="10"/>
    </row>
    <row r="1586" spans="1:11" x14ac:dyDescent="0.25">
      <c r="A1586">
        <v>60213</v>
      </c>
      <c r="B1586" t="s">
        <v>571</v>
      </c>
      <c r="C1586" t="s">
        <v>386</v>
      </c>
      <c r="D1586">
        <v>4</v>
      </c>
      <c r="E1586" t="str">
        <f t="shared" si="39"/>
        <v>60213 Multi-purpose Solvent (nonaerosol)</v>
      </c>
      <c r="H1586" s="10"/>
      <c r="I1586" s="10"/>
      <c r="J1586" s="10"/>
      <c r="K1586" s="10"/>
    </row>
    <row r="1587" spans="1:11" x14ac:dyDescent="0.25">
      <c r="A1587">
        <v>60213</v>
      </c>
      <c r="B1587" t="s">
        <v>571</v>
      </c>
      <c r="C1587" t="s">
        <v>404</v>
      </c>
      <c r="D1587">
        <v>3</v>
      </c>
      <c r="E1587" t="str">
        <f t="shared" si="39"/>
        <v>60213 Multi-purpose Solvent (nonaerosol)</v>
      </c>
      <c r="H1587" s="10"/>
      <c r="I1587" s="10"/>
      <c r="J1587" s="10"/>
      <c r="K1587" s="10"/>
    </row>
    <row r="1588" spans="1:11" x14ac:dyDescent="0.25">
      <c r="A1588">
        <v>60213</v>
      </c>
      <c r="B1588" t="s">
        <v>571</v>
      </c>
      <c r="C1588" t="s">
        <v>189</v>
      </c>
      <c r="D1588">
        <v>3</v>
      </c>
      <c r="E1588" t="str">
        <f t="shared" si="39"/>
        <v>60213 Multi-purpose Solvent (nonaerosol)</v>
      </c>
      <c r="H1588" s="10"/>
      <c r="I1588" s="10"/>
      <c r="J1588" s="10"/>
      <c r="K1588" s="10"/>
    </row>
    <row r="1589" spans="1:11" x14ac:dyDescent="0.25">
      <c r="A1589">
        <v>60213</v>
      </c>
      <c r="B1589" t="s">
        <v>571</v>
      </c>
      <c r="C1589" t="s">
        <v>128</v>
      </c>
      <c r="D1589">
        <v>3</v>
      </c>
      <c r="E1589" t="str">
        <f t="shared" si="39"/>
        <v>60213 Multi-purpose Solvent (nonaerosol)</v>
      </c>
      <c r="H1589" s="10"/>
      <c r="I1589" s="10"/>
      <c r="J1589" s="10"/>
      <c r="K1589" s="10"/>
    </row>
    <row r="1590" spans="1:11" x14ac:dyDescent="0.25">
      <c r="A1590">
        <v>60213</v>
      </c>
      <c r="B1590" t="s">
        <v>571</v>
      </c>
      <c r="C1590" t="s">
        <v>457</v>
      </c>
      <c r="D1590">
        <v>3</v>
      </c>
      <c r="E1590" t="str">
        <f t="shared" si="39"/>
        <v>60213 Multi-purpose Solvent (nonaerosol)</v>
      </c>
      <c r="H1590" s="10"/>
      <c r="I1590" s="10"/>
      <c r="J1590" s="10"/>
      <c r="K1590" s="10"/>
    </row>
    <row r="1591" spans="1:11" x14ac:dyDescent="0.25">
      <c r="A1591">
        <v>60213</v>
      </c>
      <c r="B1591" t="s">
        <v>571</v>
      </c>
      <c r="C1591" t="s">
        <v>216</v>
      </c>
      <c r="D1591">
        <v>2</v>
      </c>
      <c r="E1591" t="str">
        <f t="shared" si="39"/>
        <v>60213 Multi-purpose Solvent (nonaerosol)</v>
      </c>
      <c r="H1591" s="10"/>
      <c r="I1591" s="10"/>
      <c r="J1591" s="10"/>
      <c r="K1591" s="10"/>
    </row>
    <row r="1592" spans="1:11" x14ac:dyDescent="0.25">
      <c r="A1592">
        <v>60213</v>
      </c>
      <c r="B1592" t="s">
        <v>571</v>
      </c>
      <c r="C1592" t="s">
        <v>203</v>
      </c>
      <c r="D1592">
        <v>2</v>
      </c>
      <c r="E1592" t="str">
        <f t="shared" si="39"/>
        <v>60213 Multi-purpose Solvent (nonaerosol)</v>
      </c>
      <c r="H1592" s="10"/>
      <c r="I1592" s="10"/>
      <c r="J1592" s="10"/>
      <c r="K1592" s="10"/>
    </row>
    <row r="1593" spans="1:11" x14ac:dyDescent="0.25">
      <c r="A1593">
        <v>60213</v>
      </c>
      <c r="B1593" t="s">
        <v>571</v>
      </c>
      <c r="C1593" t="s">
        <v>487</v>
      </c>
      <c r="D1593">
        <v>2</v>
      </c>
      <c r="E1593" t="str">
        <f t="shared" si="39"/>
        <v>60213 Multi-purpose Solvent (nonaerosol)</v>
      </c>
      <c r="H1593" s="10"/>
      <c r="I1593" s="10"/>
      <c r="J1593" s="10"/>
      <c r="K1593" s="10"/>
    </row>
    <row r="1594" spans="1:11" x14ac:dyDescent="0.25">
      <c r="A1594">
        <v>60213</v>
      </c>
      <c r="B1594" t="s">
        <v>571</v>
      </c>
      <c r="C1594" t="s">
        <v>320</v>
      </c>
      <c r="D1594">
        <v>2</v>
      </c>
      <c r="E1594" t="str">
        <f t="shared" si="39"/>
        <v>60213 Multi-purpose Solvent (nonaerosol)</v>
      </c>
      <c r="H1594" s="10"/>
      <c r="I1594" s="10"/>
      <c r="J1594" s="10"/>
      <c r="K1594" s="10"/>
    </row>
    <row r="1595" spans="1:11" x14ac:dyDescent="0.25">
      <c r="A1595">
        <v>60213</v>
      </c>
      <c r="B1595" t="s">
        <v>571</v>
      </c>
      <c r="C1595" t="s">
        <v>328</v>
      </c>
      <c r="D1595">
        <v>1</v>
      </c>
      <c r="E1595" t="str">
        <f t="shared" si="39"/>
        <v>60213 Multi-purpose Solvent (nonaerosol)</v>
      </c>
      <c r="H1595" s="10"/>
      <c r="I1595" s="10"/>
      <c r="J1595" s="10"/>
      <c r="K1595" s="10"/>
    </row>
    <row r="1596" spans="1:11" x14ac:dyDescent="0.25">
      <c r="A1596">
        <v>60213</v>
      </c>
      <c r="B1596" t="s">
        <v>571</v>
      </c>
      <c r="C1596" t="s">
        <v>476</v>
      </c>
      <c r="D1596">
        <v>1</v>
      </c>
      <c r="E1596" t="str">
        <f t="shared" si="39"/>
        <v>60213 Multi-purpose Solvent (nonaerosol)</v>
      </c>
      <c r="H1596" s="10"/>
      <c r="I1596" s="10"/>
      <c r="J1596" s="10"/>
      <c r="K1596" s="10"/>
    </row>
    <row r="1597" spans="1:11" x14ac:dyDescent="0.25">
      <c r="A1597">
        <v>60213</v>
      </c>
      <c r="B1597" t="s">
        <v>571</v>
      </c>
      <c r="C1597" t="s">
        <v>442</v>
      </c>
      <c r="D1597">
        <v>1</v>
      </c>
      <c r="E1597" t="str">
        <f t="shared" si="39"/>
        <v>60213 Multi-purpose Solvent (nonaerosol)</v>
      </c>
      <c r="H1597" s="10"/>
      <c r="I1597" s="10"/>
      <c r="J1597" s="10"/>
      <c r="K1597" s="10"/>
    </row>
    <row r="1598" spans="1:11" x14ac:dyDescent="0.25">
      <c r="A1598">
        <v>60213</v>
      </c>
      <c r="B1598" t="s">
        <v>571</v>
      </c>
      <c r="C1598" t="s">
        <v>19</v>
      </c>
      <c r="D1598">
        <v>1</v>
      </c>
      <c r="E1598" t="str">
        <f t="shared" si="39"/>
        <v>60213 Multi-purpose Solvent (nonaerosol)</v>
      </c>
      <c r="H1598" s="10"/>
      <c r="I1598" s="10"/>
      <c r="J1598" s="10"/>
      <c r="K1598" s="10"/>
    </row>
    <row r="1599" spans="1:11" x14ac:dyDescent="0.25">
      <c r="A1599">
        <v>60214</v>
      </c>
      <c r="B1599" t="s">
        <v>572</v>
      </c>
      <c r="C1599" t="s">
        <v>498</v>
      </c>
      <c r="D1599">
        <v>19</v>
      </c>
      <c r="E1599" t="str">
        <f t="shared" si="39"/>
        <v>60214 Paint Remover or Stripper</v>
      </c>
      <c r="H1599" s="10"/>
      <c r="I1599" s="10"/>
      <c r="J1599" s="10"/>
      <c r="K1599" s="10"/>
    </row>
    <row r="1600" spans="1:11" x14ac:dyDescent="0.25">
      <c r="A1600">
        <v>60214</v>
      </c>
      <c r="B1600" t="s">
        <v>572</v>
      </c>
      <c r="C1600" t="s">
        <v>451</v>
      </c>
      <c r="D1600">
        <v>14</v>
      </c>
      <c r="E1600" t="str">
        <f t="shared" si="39"/>
        <v>60214 Paint Remover or Stripper</v>
      </c>
      <c r="H1600" s="10"/>
      <c r="I1600" s="10"/>
      <c r="J1600" s="10"/>
      <c r="K1600" s="10"/>
    </row>
    <row r="1601" spans="1:11" x14ac:dyDescent="0.25">
      <c r="A1601">
        <v>60214</v>
      </c>
      <c r="B1601" t="s">
        <v>572</v>
      </c>
      <c r="C1601" t="s">
        <v>444</v>
      </c>
      <c r="D1601">
        <v>8</v>
      </c>
      <c r="E1601" t="str">
        <f t="shared" si="39"/>
        <v>60214 Paint Remover or Stripper</v>
      </c>
      <c r="H1601" s="10"/>
      <c r="I1601" s="10"/>
      <c r="J1601" s="10"/>
      <c r="K1601" s="10"/>
    </row>
    <row r="1602" spans="1:11" x14ac:dyDescent="0.25">
      <c r="A1602">
        <v>60214</v>
      </c>
      <c r="B1602" t="s">
        <v>572</v>
      </c>
      <c r="C1602" t="s">
        <v>470</v>
      </c>
      <c r="D1602">
        <v>7</v>
      </c>
      <c r="E1602" t="str">
        <f t="shared" si="39"/>
        <v>60214 Paint Remover or Stripper</v>
      </c>
      <c r="H1602" s="10"/>
      <c r="I1602" s="10"/>
      <c r="J1602" s="10"/>
      <c r="K1602" s="10"/>
    </row>
    <row r="1603" spans="1:11" x14ac:dyDescent="0.25">
      <c r="A1603">
        <v>60214</v>
      </c>
      <c r="B1603" t="s">
        <v>572</v>
      </c>
      <c r="C1603" t="s">
        <v>287</v>
      </c>
      <c r="D1603">
        <v>6</v>
      </c>
      <c r="E1603" t="str">
        <f t="shared" si="39"/>
        <v>60214 Paint Remover or Stripper</v>
      </c>
      <c r="H1603" s="10"/>
      <c r="I1603" s="10"/>
      <c r="J1603" s="10"/>
      <c r="K1603" s="10"/>
    </row>
    <row r="1604" spans="1:11" x14ac:dyDescent="0.25">
      <c r="A1604">
        <v>60214</v>
      </c>
      <c r="B1604" t="s">
        <v>572</v>
      </c>
      <c r="C1604" t="s">
        <v>404</v>
      </c>
      <c r="D1604">
        <v>5</v>
      </c>
      <c r="E1604" t="str">
        <f t="shared" si="39"/>
        <v>60214 Paint Remover or Stripper</v>
      </c>
      <c r="H1604" s="10"/>
      <c r="I1604" s="10"/>
      <c r="J1604" s="10"/>
      <c r="K1604" s="10"/>
    </row>
    <row r="1605" spans="1:11" x14ac:dyDescent="0.25">
      <c r="A1605">
        <v>60214</v>
      </c>
      <c r="B1605" t="s">
        <v>572</v>
      </c>
      <c r="C1605" t="s">
        <v>100</v>
      </c>
      <c r="D1605">
        <v>3</v>
      </c>
      <c r="E1605" t="str">
        <f t="shared" si="39"/>
        <v>60214 Paint Remover or Stripper</v>
      </c>
      <c r="H1605" s="10"/>
      <c r="I1605" s="10"/>
      <c r="J1605" s="10"/>
      <c r="K1605" s="10"/>
    </row>
    <row r="1606" spans="1:11" x14ac:dyDescent="0.25">
      <c r="A1606">
        <v>60214</v>
      </c>
      <c r="B1606" t="s">
        <v>572</v>
      </c>
      <c r="C1606" t="s">
        <v>371</v>
      </c>
      <c r="D1606">
        <v>2</v>
      </c>
      <c r="E1606" t="str">
        <f t="shared" si="39"/>
        <v>60214 Paint Remover or Stripper</v>
      </c>
      <c r="H1606" s="10"/>
      <c r="I1606" s="10"/>
      <c r="J1606" s="10"/>
      <c r="K1606" s="10"/>
    </row>
    <row r="1607" spans="1:11" x14ac:dyDescent="0.25">
      <c r="A1607">
        <v>60214</v>
      </c>
      <c r="B1607" t="s">
        <v>572</v>
      </c>
      <c r="C1607" t="s">
        <v>434</v>
      </c>
      <c r="D1607">
        <v>2</v>
      </c>
      <c r="E1607" t="str">
        <f t="shared" si="39"/>
        <v>60214 Paint Remover or Stripper</v>
      </c>
      <c r="H1607" s="10"/>
      <c r="I1607" s="10"/>
      <c r="J1607" s="10"/>
      <c r="K1607" s="10"/>
    </row>
    <row r="1608" spans="1:11" x14ac:dyDescent="0.25">
      <c r="A1608">
        <v>60214</v>
      </c>
      <c r="B1608" t="s">
        <v>572</v>
      </c>
      <c r="C1608" t="s">
        <v>314</v>
      </c>
      <c r="D1608">
        <v>2</v>
      </c>
      <c r="E1608" t="str">
        <f t="shared" si="39"/>
        <v>60214 Paint Remover or Stripper</v>
      </c>
      <c r="H1608" s="10"/>
      <c r="I1608" s="10"/>
      <c r="J1608" s="10"/>
      <c r="K1608" s="10"/>
    </row>
    <row r="1609" spans="1:11" x14ac:dyDescent="0.25">
      <c r="A1609">
        <v>60214</v>
      </c>
      <c r="B1609" t="s">
        <v>572</v>
      </c>
      <c r="C1609" t="s">
        <v>128</v>
      </c>
      <c r="D1609">
        <v>2</v>
      </c>
      <c r="E1609" t="str">
        <f t="shared" si="39"/>
        <v>60214 Paint Remover or Stripper</v>
      </c>
      <c r="H1609" s="10"/>
      <c r="I1609" s="10"/>
      <c r="J1609" s="10"/>
      <c r="K1609" s="10"/>
    </row>
    <row r="1610" spans="1:11" x14ac:dyDescent="0.25">
      <c r="A1610">
        <v>60214</v>
      </c>
      <c r="B1610" t="s">
        <v>572</v>
      </c>
      <c r="C1610" t="s">
        <v>263</v>
      </c>
      <c r="D1610">
        <v>2</v>
      </c>
      <c r="E1610" t="str">
        <f t="shared" si="39"/>
        <v>60214 Paint Remover or Stripper</v>
      </c>
      <c r="H1610" s="10"/>
      <c r="I1610" s="10"/>
      <c r="J1610" s="10"/>
      <c r="K1610" s="10"/>
    </row>
    <row r="1611" spans="1:11" x14ac:dyDescent="0.25">
      <c r="A1611">
        <v>60214</v>
      </c>
      <c r="B1611" t="s">
        <v>572</v>
      </c>
      <c r="C1611" t="s">
        <v>187</v>
      </c>
      <c r="D1611">
        <v>2</v>
      </c>
      <c r="E1611" t="str">
        <f t="shared" si="39"/>
        <v>60214 Paint Remover or Stripper</v>
      </c>
      <c r="H1611" s="10"/>
      <c r="I1611" s="10"/>
      <c r="J1611" s="10"/>
      <c r="K1611" s="10"/>
    </row>
    <row r="1612" spans="1:11" x14ac:dyDescent="0.25">
      <c r="A1612">
        <v>60214</v>
      </c>
      <c r="B1612" t="s">
        <v>572</v>
      </c>
      <c r="C1612" t="s">
        <v>55</v>
      </c>
      <c r="D1612">
        <v>1</v>
      </c>
      <c r="E1612" t="str">
        <f t="shared" si="39"/>
        <v>60214 Paint Remover or Stripper</v>
      </c>
      <c r="H1612" s="10"/>
      <c r="I1612" s="10"/>
      <c r="J1612" s="10"/>
      <c r="K1612" s="10"/>
    </row>
    <row r="1613" spans="1:11" x14ac:dyDescent="0.25">
      <c r="A1613">
        <v>60214</v>
      </c>
      <c r="B1613" t="s">
        <v>572</v>
      </c>
      <c r="C1613" t="s">
        <v>501</v>
      </c>
      <c r="D1613">
        <v>1</v>
      </c>
      <c r="E1613" t="str">
        <f t="shared" si="39"/>
        <v>60214 Paint Remover or Stripper</v>
      </c>
      <c r="H1613" s="10"/>
      <c r="I1613" s="10"/>
      <c r="J1613" s="10"/>
      <c r="K1613" s="10"/>
    </row>
    <row r="1614" spans="1:11" x14ac:dyDescent="0.25">
      <c r="A1614">
        <v>60214</v>
      </c>
      <c r="B1614" t="s">
        <v>572</v>
      </c>
      <c r="C1614" t="s">
        <v>320</v>
      </c>
      <c r="D1614">
        <v>1</v>
      </c>
      <c r="E1614" t="str">
        <f t="shared" si="39"/>
        <v>60214 Paint Remover or Stripper</v>
      </c>
      <c r="H1614" s="10"/>
      <c r="I1614" s="10"/>
      <c r="J1614" s="10"/>
      <c r="K1614" s="10"/>
    </row>
    <row r="1615" spans="1:11" x14ac:dyDescent="0.25">
      <c r="A1615">
        <v>60214</v>
      </c>
      <c r="B1615" t="s">
        <v>572</v>
      </c>
      <c r="C1615" t="s">
        <v>17</v>
      </c>
      <c r="D1615">
        <v>1</v>
      </c>
      <c r="E1615" t="str">
        <f t="shared" si="39"/>
        <v>60214 Paint Remover or Stripper</v>
      </c>
      <c r="H1615" s="10"/>
      <c r="I1615" s="10"/>
      <c r="J1615" s="10"/>
      <c r="K1615" s="10"/>
    </row>
    <row r="1616" spans="1:11" x14ac:dyDescent="0.25">
      <c r="A1616">
        <v>60214</v>
      </c>
      <c r="B1616" t="s">
        <v>572</v>
      </c>
      <c r="C1616" t="s">
        <v>50</v>
      </c>
      <c r="D1616">
        <v>1</v>
      </c>
      <c r="E1616" t="str">
        <f t="shared" si="39"/>
        <v>60214 Paint Remover or Stripper</v>
      </c>
      <c r="H1616" s="10"/>
      <c r="I1616" s="10"/>
      <c r="J1616" s="10"/>
      <c r="K1616" s="10"/>
    </row>
    <row r="1617" spans="1:11" x14ac:dyDescent="0.25">
      <c r="A1617">
        <v>60216</v>
      </c>
      <c r="B1617" t="s">
        <v>573</v>
      </c>
      <c r="C1617" t="s">
        <v>386</v>
      </c>
      <c r="D1617">
        <v>8</v>
      </c>
      <c r="E1617" t="str">
        <f t="shared" si="39"/>
        <v>60216 Paint Thinner (nonaerosol)</v>
      </c>
      <c r="H1617" s="10"/>
      <c r="I1617" s="10"/>
      <c r="J1617" s="10"/>
      <c r="K1617" s="10"/>
    </row>
    <row r="1618" spans="1:11" x14ac:dyDescent="0.25">
      <c r="A1618">
        <v>60216</v>
      </c>
      <c r="B1618" t="s">
        <v>573</v>
      </c>
      <c r="C1618" t="s">
        <v>451</v>
      </c>
      <c r="D1618">
        <v>7</v>
      </c>
      <c r="E1618" t="str">
        <f t="shared" si="39"/>
        <v>60216 Paint Thinner (nonaerosol)</v>
      </c>
      <c r="H1618" s="10"/>
      <c r="I1618" s="10"/>
      <c r="J1618" s="10"/>
      <c r="K1618" s="10"/>
    </row>
    <row r="1619" spans="1:11" x14ac:dyDescent="0.25">
      <c r="A1619">
        <v>60216</v>
      </c>
      <c r="B1619" t="s">
        <v>573</v>
      </c>
      <c r="C1619" t="s">
        <v>470</v>
      </c>
      <c r="D1619">
        <v>6</v>
      </c>
      <c r="E1619" t="str">
        <f t="shared" si="39"/>
        <v>60216 Paint Thinner (nonaerosol)</v>
      </c>
      <c r="H1619" s="10"/>
      <c r="I1619" s="10"/>
      <c r="J1619" s="10"/>
      <c r="K1619" s="10"/>
    </row>
    <row r="1620" spans="1:11" x14ac:dyDescent="0.25">
      <c r="A1620">
        <v>60216</v>
      </c>
      <c r="B1620" t="s">
        <v>573</v>
      </c>
      <c r="C1620" t="s">
        <v>457</v>
      </c>
      <c r="D1620">
        <v>4</v>
      </c>
      <c r="E1620" t="str">
        <f t="shared" si="39"/>
        <v>60216 Paint Thinner (nonaerosol)</v>
      </c>
      <c r="H1620" s="10"/>
      <c r="I1620" s="10"/>
      <c r="J1620" s="10"/>
      <c r="K1620" s="10"/>
    </row>
    <row r="1621" spans="1:11" x14ac:dyDescent="0.25">
      <c r="A1621">
        <v>60216</v>
      </c>
      <c r="B1621" t="s">
        <v>573</v>
      </c>
      <c r="C1621" t="s">
        <v>434</v>
      </c>
      <c r="D1621">
        <v>4</v>
      </c>
      <c r="E1621" t="str">
        <f t="shared" si="39"/>
        <v>60216 Paint Thinner (nonaerosol)</v>
      </c>
      <c r="H1621" s="10"/>
      <c r="I1621" s="10"/>
      <c r="J1621" s="10"/>
      <c r="K1621" s="10"/>
    </row>
    <row r="1622" spans="1:11" x14ac:dyDescent="0.25">
      <c r="A1622">
        <v>60216</v>
      </c>
      <c r="B1622" t="s">
        <v>573</v>
      </c>
      <c r="C1622" t="s">
        <v>186</v>
      </c>
      <c r="D1622">
        <v>2</v>
      </c>
      <c r="E1622" t="str">
        <f t="shared" si="39"/>
        <v>60216 Paint Thinner (nonaerosol)</v>
      </c>
      <c r="H1622" s="10"/>
      <c r="I1622" s="10"/>
      <c r="J1622" s="10"/>
      <c r="K1622" s="10"/>
    </row>
    <row r="1623" spans="1:11" x14ac:dyDescent="0.25">
      <c r="A1623">
        <v>60216</v>
      </c>
      <c r="B1623" t="s">
        <v>573</v>
      </c>
      <c r="C1623" t="s">
        <v>128</v>
      </c>
      <c r="D1623">
        <v>2</v>
      </c>
      <c r="E1623" t="str">
        <f t="shared" si="39"/>
        <v>60216 Paint Thinner (nonaerosol)</v>
      </c>
      <c r="H1623" s="10"/>
      <c r="I1623" s="10"/>
      <c r="J1623" s="10"/>
      <c r="K1623" s="10"/>
    </row>
    <row r="1624" spans="1:11" x14ac:dyDescent="0.25">
      <c r="A1624">
        <v>60216</v>
      </c>
      <c r="B1624" t="s">
        <v>573</v>
      </c>
      <c r="C1624" t="s">
        <v>187</v>
      </c>
      <c r="D1624">
        <v>1</v>
      </c>
      <c r="E1624" t="str">
        <f t="shared" si="39"/>
        <v>60216 Paint Thinner (nonaerosol)</v>
      </c>
      <c r="H1624" s="10"/>
      <c r="I1624" s="10"/>
      <c r="J1624" s="10"/>
      <c r="K1624" s="10"/>
    </row>
    <row r="1625" spans="1:11" x14ac:dyDescent="0.25">
      <c r="A1625">
        <v>60223</v>
      </c>
      <c r="B1625" t="s">
        <v>574</v>
      </c>
      <c r="C1625" t="s">
        <v>470</v>
      </c>
      <c r="D1625">
        <v>194</v>
      </c>
      <c r="E1625" t="str">
        <f t="shared" si="39"/>
        <v>60223 Thinner/Reducer/Retardant (Motor Vehicle Coating Systems)</v>
      </c>
      <c r="H1625" s="10"/>
      <c r="I1625" s="10"/>
      <c r="J1625" s="10"/>
      <c r="K1625" s="10"/>
    </row>
    <row r="1626" spans="1:11" x14ac:dyDescent="0.25">
      <c r="A1626">
        <v>60223</v>
      </c>
      <c r="B1626" t="s">
        <v>574</v>
      </c>
      <c r="C1626" t="s">
        <v>476</v>
      </c>
      <c r="D1626">
        <v>30</v>
      </c>
      <c r="E1626" t="str">
        <f t="shared" si="39"/>
        <v>60223 Thinner/Reducer/Retardant (Motor Vehicle Coating Systems)</v>
      </c>
      <c r="H1626" s="10"/>
      <c r="I1626" s="10"/>
      <c r="J1626" s="10"/>
      <c r="K1626" s="10"/>
    </row>
    <row r="1627" spans="1:11" x14ac:dyDescent="0.25">
      <c r="A1627">
        <v>60223</v>
      </c>
      <c r="B1627" t="s">
        <v>574</v>
      </c>
      <c r="C1627" t="s">
        <v>187</v>
      </c>
      <c r="D1627">
        <v>6</v>
      </c>
      <c r="E1627" t="str">
        <f t="shared" si="39"/>
        <v>60223 Thinner/Reducer/Retardant (Motor Vehicle Coating Systems)</v>
      </c>
      <c r="H1627" s="10"/>
      <c r="I1627" s="10"/>
      <c r="J1627" s="10"/>
      <c r="K1627" s="10"/>
    </row>
    <row r="1628" spans="1:11" x14ac:dyDescent="0.25">
      <c r="A1628">
        <v>60223</v>
      </c>
      <c r="B1628" t="s">
        <v>574</v>
      </c>
      <c r="C1628" t="s">
        <v>375</v>
      </c>
      <c r="D1628">
        <v>3</v>
      </c>
      <c r="E1628" t="str">
        <f t="shared" si="39"/>
        <v>60223 Thinner/Reducer/Retardant (Motor Vehicle Coating Systems)</v>
      </c>
      <c r="H1628" s="10"/>
      <c r="I1628" s="10"/>
      <c r="J1628" s="10"/>
      <c r="K1628" s="10"/>
    </row>
    <row r="1629" spans="1:11" x14ac:dyDescent="0.25">
      <c r="A1629">
        <v>70117</v>
      </c>
      <c r="B1629" t="s">
        <v>575</v>
      </c>
      <c r="C1629" t="s">
        <v>187</v>
      </c>
      <c r="D1629">
        <v>9</v>
      </c>
      <c r="E1629" t="str">
        <f t="shared" si="39"/>
        <v>70117 Undercoating (aerosol only)</v>
      </c>
      <c r="H1629" s="10"/>
      <c r="I1629" s="10"/>
      <c r="J1629" s="10"/>
      <c r="K1629" s="10"/>
    </row>
    <row r="1630" spans="1:11" x14ac:dyDescent="0.25">
      <c r="A1630">
        <v>70117</v>
      </c>
      <c r="B1630" t="s">
        <v>575</v>
      </c>
      <c r="C1630" t="s">
        <v>470</v>
      </c>
      <c r="D1630">
        <v>5</v>
      </c>
      <c r="E1630" t="str">
        <f t="shared" si="39"/>
        <v>70117 Undercoating (aerosol only)</v>
      </c>
      <c r="H1630" s="10"/>
      <c r="I1630" s="10"/>
      <c r="J1630" s="10"/>
      <c r="K1630" s="10"/>
    </row>
    <row r="1631" spans="1:11" x14ac:dyDescent="0.25">
      <c r="A1631">
        <v>70117</v>
      </c>
      <c r="B1631" t="s">
        <v>575</v>
      </c>
      <c r="C1631" t="s">
        <v>6</v>
      </c>
      <c r="D1631">
        <v>4</v>
      </c>
      <c r="E1631" t="str">
        <f t="shared" si="39"/>
        <v>70117 Undercoating (aerosol only)</v>
      </c>
      <c r="H1631" s="10"/>
      <c r="I1631" s="10"/>
      <c r="J1631" s="10"/>
      <c r="K1631" s="10"/>
    </row>
    <row r="1632" spans="1:11" x14ac:dyDescent="0.25">
      <c r="A1632">
        <v>70117</v>
      </c>
      <c r="B1632" t="s">
        <v>575</v>
      </c>
      <c r="C1632" t="s">
        <v>270</v>
      </c>
      <c r="D1632">
        <v>4</v>
      </c>
      <c r="E1632" t="str">
        <f t="shared" si="39"/>
        <v>70117 Undercoating (aerosol only)</v>
      </c>
      <c r="H1632" s="10"/>
      <c r="I1632" s="10"/>
      <c r="J1632" s="10"/>
      <c r="K1632" s="10"/>
    </row>
    <row r="1633" spans="1:11" x14ac:dyDescent="0.25">
      <c r="A1633">
        <v>70117</v>
      </c>
      <c r="B1633" t="s">
        <v>575</v>
      </c>
      <c r="C1633" t="s">
        <v>404</v>
      </c>
      <c r="D1633">
        <v>3</v>
      </c>
      <c r="E1633" t="str">
        <f t="shared" si="39"/>
        <v>70117 Undercoating (aerosol only)</v>
      </c>
      <c r="H1633" s="10"/>
      <c r="I1633" s="10"/>
      <c r="J1633" s="10"/>
      <c r="K1633" s="10"/>
    </row>
    <row r="1634" spans="1:11" x14ac:dyDescent="0.25">
      <c r="A1634">
        <v>70117</v>
      </c>
      <c r="B1634" t="s">
        <v>575</v>
      </c>
      <c r="C1634" t="s">
        <v>199</v>
      </c>
      <c r="D1634">
        <v>2</v>
      </c>
      <c r="E1634" t="str">
        <f t="shared" si="39"/>
        <v>70117 Undercoating (aerosol only)</v>
      </c>
      <c r="H1634" s="10"/>
      <c r="I1634" s="10"/>
      <c r="J1634" s="10"/>
      <c r="K1634" s="10"/>
    </row>
    <row r="1635" spans="1:11" x14ac:dyDescent="0.25">
      <c r="A1635">
        <v>70117</v>
      </c>
      <c r="B1635" t="s">
        <v>575</v>
      </c>
      <c r="C1635" t="s">
        <v>422</v>
      </c>
      <c r="D1635">
        <v>2</v>
      </c>
      <c r="E1635" t="str">
        <f t="shared" si="39"/>
        <v>70117 Undercoating (aerosol only)</v>
      </c>
      <c r="H1635" s="10"/>
      <c r="I1635" s="10"/>
      <c r="J1635" s="10"/>
      <c r="K1635" s="10"/>
    </row>
    <row r="1636" spans="1:11" x14ac:dyDescent="0.25">
      <c r="A1636">
        <v>70117</v>
      </c>
      <c r="B1636" t="s">
        <v>575</v>
      </c>
      <c r="C1636" t="s">
        <v>328</v>
      </c>
      <c r="D1636">
        <v>2</v>
      </c>
      <c r="E1636" t="str">
        <f t="shared" si="39"/>
        <v>70117 Undercoating (aerosol only)</v>
      </c>
      <c r="H1636" s="10"/>
      <c r="I1636" s="10"/>
      <c r="J1636" s="10"/>
      <c r="K1636" s="10"/>
    </row>
    <row r="1637" spans="1:11" x14ac:dyDescent="0.25">
      <c r="A1637">
        <v>70117</v>
      </c>
      <c r="B1637" t="s">
        <v>575</v>
      </c>
      <c r="C1637" t="s">
        <v>351</v>
      </c>
      <c r="D1637">
        <v>2</v>
      </c>
      <c r="E1637" t="str">
        <f t="shared" si="39"/>
        <v>70117 Undercoating (aerosol only)</v>
      </c>
      <c r="H1637" s="10"/>
      <c r="I1637" s="10"/>
      <c r="J1637" s="10"/>
      <c r="K1637" s="10"/>
    </row>
    <row r="1638" spans="1:11" x14ac:dyDescent="0.25">
      <c r="A1638">
        <v>70117</v>
      </c>
      <c r="B1638" t="s">
        <v>575</v>
      </c>
      <c r="C1638" t="s">
        <v>375</v>
      </c>
      <c r="D1638">
        <v>2</v>
      </c>
      <c r="E1638" t="str">
        <f t="shared" ref="E1638:E1646" si="40">A1638&amp;" "&amp;B1638</f>
        <v>70117 Undercoating (aerosol only)</v>
      </c>
      <c r="H1638" s="10"/>
      <c r="I1638" s="10"/>
      <c r="J1638" s="10"/>
      <c r="K1638" s="10"/>
    </row>
    <row r="1639" spans="1:11" x14ac:dyDescent="0.25">
      <c r="A1639">
        <v>70117</v>
      </c>
      <c r="B1639" t="s">
        <v>575</v>
      </c>
      <c r="C1639" t="s">
        <v>476</v>
      </c>
      <c r="D1639">
        <v>2</v>
      </c>
      <c r="E1639" t="str">
        <f t="shared" si="40"/>
        <v>70117 Undercoating (aerosol only)</v>
      </c>
      <c r="H1639" s="10"/>
      <c r="I1639" s="10"/>
      <c r="J1639" s="10"/>
      <c r="K1639" s="10"/>
    </row>
    <row r="1640" spans="1:11" x14ac:dyDescent="0.25">
      <c r="A1640">
        <v>70117</v>
      </c>
      <c r="B1640" t="s">
        <v>575</v>
      </c>
      <c r="C1640" t="s">
        <v>202</v>
      </c>
      <c r="D1640">
        <v>1</v>
      </c>
      <c r="E1640" t="str">
        <f t="shared" si="40"/>
        <v>70117 Undercoating (aerosol only)</v>
      </c>
      <c r="H1640" s="10"/>
      <c r="I1640" s="10"/>
      <c r="J1640" s="10"/>
      <c r="K1640" s="10"/>
    </row>
    <row r="1641" spans="1:11" x14ac:dyDescent="0.25">
      <c r="A1641">
        <v>70117</v>
      </c>
      <c r="B1641" t="s">
        <v>575</v>
      </c>
      <c r="C1641" t="s">
        <v>195</v>
      </c>
      <c r="D1641">
        <v>1</v>
      </c>
      <c r="E1641" t="str">
        <f t="shared" si="40"/>
        <v>70117 Undercoating (aerosol only)</v>
      </c>
      <c r="H1641" s="10"/>
      <c r="I1641" s="10"/>
      <c r="J1641" s="10"/>
      <c r="K1641" s="10"/>
    </row>
    <row r="1642" spans="1:11" x14ac:dyDescent="0.25">
      <c r="A1642">
        <v>70117</v>
      </c>
      <c r="B1642" t="s">
        <v>575</v>
      </c>
      <c r="C1642" t="s">
        <v>40</v>
      </c>
      <c r="D1642">
        <v>1</v>
      </c>
      <c r="E1642" t="str">
        <f t="shared" si="40"/>
        <v>70117 Undercoating (aerosol only)</v>
      </c>
      <c r="H1642" s="10"/>
      <c r="I1642" s="10"/>
      <c r="J1642" s="10"/>
      <c r="K1642" s="10"/>
    </row>
    <row r="1643" spans="1:11" x14ac:dyDescent="0.25">
      <c r="A1643">
        <v>70117</v>
      </c>
      <c r="B1643" t="s">
        <v>575</v>
      </c>
      <c r="C1643" t="s">
        <v>67</v>
      </c>
      <c r="D1643">
        <v>1</v>
      </c>
      <c r="E1643" t="str">
        <f t="shared" si="40"/>
        <v>70117 Undercoating (aerosol only)</v>
      </c>
      <c r="H1643" s="10"/>
      <c r="I1643" s="10"/>
      <c r="J1643" s="10"/>
      <c r="K1643" s="10"/>
    </row>
    <row r="1644" spans="1:11" x14ac:dyDescent="0.25">
      <c r="A1644">
        <v>70117</v>
      </c>
      <c r="B1644" t="s">
        <v>575</v>
      </c>
      <c r="C1644" t="s">
        <v>120</v>
      </c>
      <c r="D1644">
        <v>1</v>
      </c>
      <c r="E1644" t="str">
        <f t="shared" si="40"/>
        <v>70117 Undercoating (aerosol only)</v>
      </c>
      <c r="H1644" s="10"/>
      <c r="I1644" s="10"/>
      <c r="J1644" s="10"/>
      <c r="K1644" s="10"/>
    </row>
    <row r="1645" spans="1:11" x14ac:dyDescent="0.25">
      <c r="A1645">
        <v>70117</v>
      </c>
      <c r="B1645" t="s">
        <v>575</v>
      </c>
      <c r="C1645" t="s">
        <v>227</v>
      </c>
      <c r="D1645">
        <v>1</v>
      </c>
      <c r="E1645" t="str">
        <f t="shared" si="40"/>
        <v>70117 Undercoating (aerosol only)</v>
      </c>
      <c r="H1645" s="10"/>
      <c r="I1645" s="10"/>
      <c r="J1645" s="10"/>
      <c r="K1645" s="10"/>
    </row>
    <row r="1646" spans="1:11" x14ac:dyDescent="0.25">
      <c r="E1646" t="str">
        <f t="shared" si="40"/>
        <v xml:space="preserve"> </v>
      </c>
      <c r="H1646" s="10"/>
      <c r="I1646" s="10"/>
      <c r="J1646" s="10"/>
      <c r="K1646" s="10"/>
    </row>
  </sheetData>
  <autoFilter ref="A1:D1646" xr:uid="{00000000-0001-0000-0300-000000000000}"/>
  <pageMargins left="0.7" right="0.7" top="0.75" bottom="0.75" header="0.3" footer="0.3"/>
  <pageSetup orientation="portrait" r:id="rId1"/>
  <headerFooter>
    <oddFooter>&amp;L&amp;6CARB Draft Consumer and Commercial Products Survey: Number of Products per Responsible Party by Category Code - December 6, 2018&amp;RPage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C1E75-FD19-410F-A2E6-F98BA9720836}">
  <dimension ref="A1:I38"/>
  <sheetViews>
    <sheetView showWhiteSpace="0" zoomScaleNormal="100" workbookViewId="0">
      <selection activeCell="A2" sqref="A2:G2"/>
    </sheetView>
  </sheetViews>
  <sheetFormatPr defaultRowHeight="15" x14ac:dyDescent="0.25"/>
  <cols>
    <col min="1" max="1" width="56.85546875" customWidth="1"/>
    <col min="2" max="2" width="45.140625" customWidth="1"/>
    <col min="3" max="3" width="45.7109375" bestFit="1" customWidth="1"/>
    <col min="4" max="4" width="43.42578125" bestFit="1" customWidth="1"/>
    <col min="6" max="6" width="7.5703125" customWidth="1"/>
    <col min="8" max="8" width="13.42578125" customWidth="1"/>
  </cols>
  <sheetData>
    <row r="1" spans="1:9" ht="15" customHeight="1" x14ac:dyDescent="0.25">
      <c r="A1" s="11" t="s">
        <v>576</v>
      </c>
      <c r="B1" s="11"/>
      <c r="C1" s="11"/>
      <c r="D1" s="11"/>
      <c r="E1" s="11"/>
      <c r="F1" s="11"/>
      <c r="G1" s="11"/>
      <c r="H1" s="12"/>
      <c r="I1" s="12"/>
    </row>
    <row r="2" spans="1:9" ht="15.75" x14ac:dyDescent="0.25">
      <c r="A2" s="13" t="s">
        <v>577</v>
      </c>
      <c r="B2" s="14"/>
      <c r="C2" s="14"/>
      <c r="D2" s="14"/>
      <c r="E2" s="14"/>
      <c r="F2" s="14"/>
      <c r="G2" s="14"/>
    </row>
    <row r="4" spans="1:9" x14ac:dyDescent="0.25">
      <c r="A4" s="9" t="s">
        <v>578</v>
      </c>
      <c r="B4" t="s">
        <v>540</v>
      </c>
    </row>
    <row r="5" spans="1:9" x14ac:dyDescent="0.25">
      <c r="A5" s="9" t="s">
        <v>579</v>
      </c>
      <c r="B5" cm="1">
        <f t="array" ref="B5">COUNTA(_xlfn.UNIQUE(_xlfn._xlws.FILTER('2023 All Cat Codes'!C2:C1646,'2023 All Cat Codes'!B2:B1646='Filter Based On Category Name'!B4)))</f>
        <v>27</v>
      </c>
    </row>
    <row r="6" spans="1:9" x14ac:dyDescent="0.25">
      <c r="A6" s="9" t="s">
        <v>580</v>
      </c>
      <c r="B6">
        <f>SUMIFS('2023 All Cat Codes'!D2:D1646,'2023 All Cat Codes'!B2:B1646, B4)</f>
        <v>926</v>
      </c>
    </row>
    <row r="11" spans="1:9" x14ac:dyDescent="0.25">
      <c r="A11" s="9" t="s">
        <v>537</v>
      </c>
      <c r="B11" s="9" t="s">
        <v>581</v>
      </c>
      <c r="C11" s="9" t="s">
        <v>582</v>
      </c>
    </row>
    <row r="12" spans="1:9" x14ac:dyDescent="0.25">
      <c r="A12" cm="1">
        <f t="array" ref="A12:C38">_xlfn.LET(
_xlpm.category,B4,
_xlpm.companies,_xlfn.UNIQUE(_xlfn._xlws.FILTER('2023 All Cat Codes'!C2:C1646,'2023 All Cat Codes'!B2:B1646=_xlpm.category)),
_xlpm.codes,_xlfn.MAP(_xlpm.companies,_xlfn.LAMBDA(_xlpm.c,
INDEX('2023 All Cat Codes'!A2:A1646,
MATCH(1,
('2023 All Cat Codes'!C2:C1646=_xlpm.c)*
('2023 All Cat Codes'!B2:B1646=_xlpm.category),
0)
)
)),
_xlpm.counts,_xlfn.MAP(_xlpm.companies,_xlfn.LAMBDA(_xlpm.c,
SUMIFS('2023 All Cat Codes'!D2:D1646,
'2023 All Cat Codes'!C2:C1646,_xlpm.c,
'2023 All Cat Codes'!B2:B1646,_xlpm.category)
)),
_xlfn.HSTACK(_xlpm.codes,_xlpm.companies,_xlpm.counts)
)</f>
        <v>10209</v>
      </c>
      <c r="B12" t="str">
        <v>Henkel Corporation</v>
      </c>
      <c r="C12">
        <v>311</v>
      </c>
    </row>
    <row r="13" spans="1:9" x14ac:dyDescent="0.25">
      <c r="A13">
        <v>10209</v>
      </c>
      <c r="B13" t="str">
        <v>Franklin International</v>
      </c>
      <c r="C13">
        <v>150</v>
      </c>
    </row>
    <row r="14" spans="1:9" x14ac:dyDescent="0.25">
      <c r="A14">
        <v>10209</v>
      </c>
      <c r="B14" t="str">
        <v>Tremco CPG, Inc</v>
      </c>
      <c r="C14">
        <v>72</v>
      </c>
    </row>
    <row r="15" spans="1:9" x14ac:dyDescent="0.25">
      <c r="A15">
        <v>10209</v>
      </c>
      <c r="B15" t="str">
        <v>The Sherwin-Williams Company</v>
      </c>
      <c r="C15">
        <v>70</v>
      </c>
    </row>
    <row r="16" spans="1:9" x14ac:dyDescent="0.25">
      <c r="A16">
        <v>10209</v>
      </c>
      <c r="B16" t="str">
        <v>DAP Global Inc.</v>
      </c>
      <c r="C16">
        <v>57</v>
      </c>
    </row>
    <row r="17" spans="1:3" x14ac:dyDescent="0.25">
      <c r="A17">
        <v>10209</v>
      </c>
      <c r="B17" t="str">
        <v>LATICRETE International, Inc</v>
      </c>
      <c r="C17">
        <v>43</v>
      </c>
    </row>
    <row r="18" spans="1:3" x14ac:dyDescent="0.25">
      <c r="A18">
        <v>10209</v>
      </c>
      <c r="B18" t="str">
        <v>Custom Building Products</v>
      </c>
      <c r="C18">
        <v>36</v>
      </c>
    </row>
    <row r="19" spans="1:3" x14ac:dyDescent="0.25">
      <c r="A19">
        <v>10209</v>
      </c>
      <c r="B19" t="str">
        <v>3M Company</v>
      </c>
      <c r="C19">
        <v>35</v>
      </c>
    </row>
    <row r="20" spans="1:3" x14ac:dyDescent="0.25">
      <c r="A20">
        <v>10209</v>
      </c>
      <c r="B20" t="str">
        <v>Dow Silicones Corporation</v>
      </c>
      <c r="C20">
        <v>25</v>
      </c>
    </row>
    <row r="21" spans="1:3" x14ac:dyDescent="0.25">
      <c r="A21">
        <v>10209</v>
      </c>
      <c r="B21" t="str">
        <v>Midwest Motor Supply Co. dba Kimball Midwest</v>
      </c>
      <c r="C21">
        <v>24</v>
      </c>
    </row>
    <row r="22" spans="1:3" x14ac:dyDescent="0.25">
      <c r="A22">
        <v>10209</v>
      </c>
      <c r="B22" t="str">
        <v>Lawson Products, Inc</v>
      </c>
      <c r="C22">
        <v>17</v>
      </c>
    </row>
    <row r="23" spans="1:3" x14ac:dyDescent="0.25">
      <c r="A23">
        <v>10209</v>
      </c>
      <c r="B23" t="str">
        <v>Star brite</v>
      </c>
      <c r="C23">
        <v>15</v>
      </c>
    </row>
    <row r="24" spans="1:3" x14ac:dyDescent="0.25">
      <c r="A24">
        <v>10209</v>
      </c>
      <c r="B24" t="str">
        <v>International Epoxies &amp; Sealers</v>
      </c>
      <c r="C24">
        <v>15</v>
      </c>
    </row>
    <row r="25" spans="1:3" x14ac:dyDescent="0.25">
      <c r="A25">
        <v>10209</v>
      </c>
      <c r="B25" t="str">
        <v>NCH Corporation</v>
      </c>
      <c r="C25">
        <v>10</v>
      </c>
    </row>
    <row r="26" spans="1:3" x14ac:dyDescent="0.25">
      <c r="A26">
        <v>10209</v>
      </c>
      <c r="B26" t="str">
        <v>CRC Industries, Inc.</v>
      </c>
      <c r="C26">
        <v>8</v>
      </c>
    </row>
    <row r="27" spans="1:3" x14ac:dyDescent="0.25">
      <c r="A27">
        <v>10209</v>
      </c>
      <c r="B27" t="str">
        <v>ITW Evercoat</v>
      </c>
      <c r="C27">
        <v>8</v>
      </c>
    </row>
    <row r="28" spans="1:3" x14ac:dyDescent="0.25">
      <c r="A28">
        <v>10209</v>
      </c>
      <c r="B28" t="str">
        <v>The Gorilla Glue Company</v>
      </c>
      <c r="C28">
        <v>7</v>
      </c>
    </row>
    <row r="29" spans="1:3" x14ac:dyDescent="0.25">
      <c r="A29">
        <v>10209</v>
      </c>
      <c r="B29" t="str">
        <v>The QUIKRETE Companies</v>
      </c>
      <c r="C29">
        <v>4</v>
      </c>
    </row>
    <row r="30" spans="1:3" x14ac:dyDescent="0.25">
      <c r="A30">
        <v>10209</v>
      </c>
      <c r="B30" t="str">
        <v>PROSOCO, Inc.</v>
      </c>
      <c r="C30">
        <v>4</v>
      </c>
    </row>
    <row r="31" spans="1:3" x14ac:dyDescent="0.25">
      <c r="A31">
        <v>10209</v>
      </c>
      <c r="B31" t="str">
        <v>Rust Oleum Corporation</v>
      </c>
      <c r="C31">
        <v>3</v>
      </c>
    </row>
    <row r="32" spans="1:3" x14ac:dyDescent="0.25">
      <c r="A32">
        <v>10209</v>
      </c>
      <c r="B32" t="str">
        <v>PLZ Corp.</v>
      </c>
      <c r="C32">
        <v>2</v>
      </c>
    </row>
    <row r="33" spans="1:3" x14ac:dyDescent="0.25">
      <c r="A33">
        <v>10209</v>
      </c>
      <c r="B33" t="str">
        <v>Wurth USA Inc.</v>
      </c>
      <c r="C33">
        <v>2</v>
      </c>
    </row>
    <row r="34" spans="1:3" x14ac:dyDescent="0.25">
      <c r="A34">
        <v>10209</v>
      </c>
      <c r="B34" t="str">
        <v>HIGHLINE WARREN, LLC</v>
      </c>
      <c r="C34">
        <v>2</v>
      </c>
    </row>
    <row r="35" spans="1:3" x14ac:dyDescent="0.25">
      <c r="A35">
        <v>10209</v>
      </c>
      <c r="B35" t="str">
        <v>The Scotts Company LLC</v>
      </c>
      <c r="C35">
        <v>2</v>
      </c>
    </row>
    <row r="36" spans="1:3" x14ac:dyDescent="0.25">
      <c r="A36">
        <v>10209</v>
      </c>
      <c r="B36" t="str">
        <v>Pittsburgh Paints Company</v>
      </c>
      <c r="C36">
        <v>2</v>
      </c>
    </row>
    <row r="37" spans="1:3" x14ac:dyDescent="0.25">
      <c r="A37">
        <v>10209</v>
      </c>
      <c r="B37" t="str">
        <v>FCA US LLC</v>
      </c>
      <c r="C37">
        <v>1</v>
      </c>
    </row>
    <row r="38" spans="1:3" x14ac:dyDescent="0.25">
      <c r="A38">
        <v>10209</v>
      </c>
      <c r="B38" t="str">
        <v>W.M. Barr &amp; Company, Inc.</v>
      </c>
      <c r="C38">
        <v>1</v>
      </c>
    </row>
  </sheetData>
  <mergeCells count="2">
    <mergeCell ref="A1:I1"/>
    <mergeCell ref="A2:G2"/>
  </mergeCells>
  <pageMargins left="0.7" right="0.7" top="0.75" bottom="0.75" header="0.3" footer="0.3"/>
  <pageSetup orientation="portrait" r:id="rId1"/>
  <headerFooter>
    <oddFooter>&amp;L&amp;6CARB Draft Consumer and Commercial Products Survey: Number of Products per Responsible Party by Category Code - December 6, 2018&amp;RPage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323FE10-4318-4007-B50E-C6011ACED2D7}">
          <x14:formula1>
            <xm:f>'2023 All Cat Codes'!$B$2:$B$1646</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3019-4C2A-4578-B8E9-3EC6040D65BA}">
  <dimension ref="A1:I26"/>
  <sheetViews>
    <sheetView showWhiteSpace="0" zoomScaleNormal="100" workbookViewId="0">
      <selection activeCell="C5" sqref="C5"/>
    </sheetView>
  </sheetViews>
  <sheetFormatPr defaultRowHeight="15" x14ac:dyDescent="0.25"/>
  <cols>
    <col min="1" max="1" width="56.85546875" customWidth="1"/>
    <col min="2" max="2" width="45.140625" customWidth="1"/>
    <col min="3" max="3" width="45.7109375" bestFit="1" customWidth="1"/>
    <col min="4" max="4" width="43.42578125" bestFit="1" customWidth="1"/>
  </cols>
  <sheetData>
    <row r="1" spans="1:9" ht="15" customHeight="1" x14ac:dyDescent="0.25">
      <c r="A1" s="11" t="s">
        <v>583</v>
      </c>
      <c r="B1" s="11"/>
      <c r="C1" s="11"/>
      <c r="D1" s="11"/>
      <c r="E1" s="11"/>
      <c r="F1" s="11"/>
      <c r="G1" s="11"/>
      <c r="H1" s="12"/>
      <c r="I1" s="12"/>
    </row>
    <row r="2" spans="1:9" ht="15.75" x14ac:dyDescent="0.25">
      <c r="A2" s="13" t="s">
        <v>577</v>
      </c>
      <c r="B2" s="14"/>
      <c r="C2" s="14"/>
      <c r="D2" s="14"/>
      <c r="E2" s="14"/>
      <c r="F2" s="14"/>
      <c r="G2" s="14"/>
    </row>
    <row r="4" spans="1:9" x14ac:dyDescent="0.25">
      <c r="A4" s="9" t="s">
        <v>584</v>
      </c>
      <c r="B4" t="s">
        <v>202</v>
      </c>
    </row>
    <row r="5" spans="1:9" x14ac:dyDescent="0.25">
      <c r="A5" s="9" t="s">
        <v>585</v>
      </c>
      <c r="B5" cm="1">
        <f t="array" ref="B5">COUNTA(_xlfn.UNIQUE(_xlfn._xlws.FILTER('2023 All Cat Codes'!B2:B1646,'2023 All Cat Codes'!C2:C1646='Filter Based On Company Name'!B4)))</f>
        <v>15</v>
      </c>
    </row>
    <row r="6" spans="1:9" x14ac:dyDescent="0.25">
      <c r="A6" s="9" t="s">
        <v>586</v>
      </c>
      <c r="B6">
        <f>SUMIFS('2023 All Cat Codes'!D2:D1646,'2023 All Cat Codes'!C2:C1646, B4)</f>
        <v>1823</v>
      </c>
    </row>
    <row r="11" spans="1:9" x14ac:dyDescent="0.25">
      <c r="A11" s="9" t="s">
        <v>537</v>
      </c>
      <c r="B11" s="9" t="s">
        <v>587</v>
      </c>
      <c r="C11" s="9" t="s">
        <v>588</v>
      </c>
    </row>
    <row r="12" spans="1:9" x14ac:dyDescent="0.25">
      <c r="A12" cm="1">
        <f t="array" ref="A12:C26">_xlfn.LET(
_xlpm.company,B4,_xlpm.categories,_xlfn.UNIQUE(_xlfn._xlws.FILTER('2023 All Cat Codes'!B2:B1646,'2023 All Cat Codes'!C2:C1646=_xlpm.company)),_xlpm.codes,
_xlfn.MAP(_xlpm.categories,_xlfn.LAMBDA(_xlpm.c,
INDEX('2023 All Cat Codes'!A2:A1646,
MATCH(1,('2023 All Cat Codes'!C2:C1646=_xlpm.company)*('2023 All Cat Codes'!B2:B1646=_xlpm.c),0))
)),
_xlpm.counts,_xlfn.MAP(_xlpm.categories,_xlfn.LAMBDA(_xlpm.c,SUMIFS('2023 All Cat Codes'!D2:D1646,'2023 All Cat Codes'!C2:C1646,_xlpm.company,'2023 All Cat Codes'!B2:B1646,_xlpm.c))),_xlfn.HSTACK(_xlpm.codes,_xlpm.categories,_xlpm.counts))</f>
        <v>10209</v>
      </c>
      <c r="B12" t="str">
        <v>Sealant or Caulking Compound -- Chemically Curing</v>
      </c>
      <c r="C12">
        <v>311</v>
      </c>
    </row>
    <row r="13" spans="1:9" x14ac:dyDescent="0.25">
      <c r="A13">
        <v>10210</v>
      </c>
      <c r="B13" t="str">
        <v>Sealant or Caulking Compound -- Nonchemically Curing</v>
      </c>
      <c r="C13">
        <v>109</v>
      </c>
    </row>
    <row r="14" spans="1:9" x14ac:dyDescent="0.25">
      <c r="A14">
        <v>20311</v>
      </c>
      <c r="B14" t="str">
        <v>General Purpose Cleaner (nonaerosol)</v>
      </c>
      <c r="C14">
        <v>18</v>
      </c>
    </row>
    <row r="15" spans="1:9" x14ac:dyDescent="0.25">
      <c r="A15">
        <v>20312</v>
      </c>
      <c r="B15" t="str">
        <v>General Purpose Degreaser (aerosol)</v>
      </c>
      <c r="C15">
        <v>1</v>
      </c>
    </row>
    <row r="16" spans="1:9" x14ac:dyDescent="0.25">
      <c r="A16">
        <v>20903</v>
      </c>
      <c r="B16" t="str">
        <v>Laundry Detergent</v>
      </c>
      <c r="C16">
        <v>229</v>
      </c>
    </row>
    <row r="17" spans="1:3" x14ac:dyDescent="0.25">
      <c r="A17">
        <v>20919</v>
      </c>
      <c r="B17" t="str">
        <v>Liquid Fabric Softener</v>
      </c>
      <c r="C17">
        <v>70</v>
      </c>
    </row>
    <row r="18" spans="1:3" x14ac:dyDescent="0.25">
      <c r="A18">
        <v>21012</v>
      </c>
      <c r="B18" t="str">
        <v>Multi-purpose Dry Lubricant</v>
      </c>
      <c r="C18">
        <v>1</v>
      </c>
    </row>
    <row r="19" spans="1:3" x14ac:dyDescent="0.25">
      <c r="A19">
        <v>21014</v>
      </c>
      <c r="B19" t="str">
        <v>Penetrant</v>
      </c>
      <c r="C19">
        <v>2</v>
      </c>
    </row>
    <row r="20" spans="1:3" x14ac:dyDescent="0.25">
      <c r="A20">
        <v>30101</v>
      </c>
      <c r="B20" t="str">
        <v>Antiperspirant</v>
      </c>
      <c r="C20">
        <v>1</v>
      </c>
    </row>
    <row r="21" spans="1:3" x14ac:dyDescent="0.25">
      <c r="A21">
        <v>30201</v>
      </c>
      <c r="B21" t="str">
        <v>Anti-microbial Dry Hand Wash (Hand Sanitizer)</v>
      </c>
      <c r="C21">
        <v>17</v>
      </c>
    </row>
    <row r="22" spans="1:3" x14ac:dyDescent="0.25">
      <c r="A22">
        <v>30207</v>
      </c>
      <c r="B22" t="str">
        <v>Body Wash/Mousse/Gel/Soap/Foam/Scrub</v>
      </c>
      <c r="C22">
        <v>112</v>
      </c>
    </row>
    <row r="23" spans="1:3" x14ac:dyDescent="0.25">
      <c r="A23">
        <v>30404</v>
      </c>
      <c r="B23" t="str">
        <v>Hand and Body Conditioner, Cream, Lotion, and Moisturizer</v>
      </c>
      <c r="C23">
        <v>2</v>
      </c>
    </row>
    <row r="24" spans="1:3" x14ac:dyDescent="0.25">
      <c r="A24">
        <v>30602</v>
      </c>
      <c r="B24" t="str">
        <v>Conditioner without styling claims</v>
      </c>
      <c r="C24">
        <v>88</v>
      </c>
    </row>
    <row r="25" spans="1:3" x14ac:dyDescent="0.25">
      <c r="A25">
        <v>30603</v>
      </c>
      <c r="B25" t="str">
        <v>Dye, permanent</v>
      </c>
      <c r="C25">
        <v>861</v>
      </c>
    </row>
    <row r="26" spans="1:3" x14ac:dyDescent="0.25">
      <c r="A26">
        <v>70117</v>
      </c>
      <c r="B26" t="str">
        <v>Undercoating (aerosol only)</v>
      </c>
      <c r="C26">
        <v>1</v>
      </c>
    </row>
  </sheetData>
  <mergeCells count="2">
    <mergeCell ref="A1:I1"/>
    <mergeCell ref="A2:G2"/>
  </mergeCells>
  <pageMargins left="0.7" right="0.7" top="0.75" bottom="0.75" header="0.3" footer="0.3"/>
  <pageSetup orientation="portrait" r:id="rId1"/>
  <headerFooter>
    <oddFooter>&amp;L&amp;6CARB Draft Consumer and Commercial Products Survey: Number of Products per Responsible Party by Category Code - December 6, 2018&amp;RPage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011B752-707C-488C-BC00-9D6B4AA79A72}">
          <x14:formula1>
            <xm:f>'2023 All Cat Codes'!$C$2:$C$1646</xm:f>
          </x14:formula1>
          <xm:sqref>B4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77D6B0FBA9F84FA00F6DFAA90E10F8" ma:contentTypeVersion="19" ma:contentTypeDescription="Create a new document." ma:contentTypeScope="" ma:versionID="ab72aa0444312ddfe6a3d7204375d0e1">
  <xsd:schema xmlns:xsd="http://www.w3.org/2001/XMLSchema" xmlns:xs="http://www.w3.org/2001/XMLSchema" xmlns:p="http://schemas.microsoft.com/office/2006/metadata/properties" xmlns:ns1="http://schemas.microsoft.com/sharepoint/v3" xmlns:ns2="83c69795-dfb5-48ed-b44c-4d79b73ada7e" xmlns:ns3="ef1e6234-cbf6-4f84-a69a-3c15c6ea4a0b" targetNamespace="http://schemas.microsoft.com/office/2006/metadata/properties" ma:root="true" ma:fieldsID="87b1d2a632713779f202943b7023f723" ns1:_="" ns2:_="" ns3:_="">
    <xsd:import namespace="http://schemas.microsoft.com/sharepoint/v3"/>
    <xsd:import namespace="83c69795-dfb5-48ed-b44c-4d79b73ada7e"/>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69795-dfb5-48ed-b44c-4d79b73ad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c69795-dfb5-48ed-b44c-4d79b73ada7e">
      <Terms xmlns="http://schemas.microsoft.com/office/infopath/2007/PartnerControls"/>
    </lcf76f155ced4ddcb4097134ff3c332f>
    <TaxCatchAll xmlns="ef1e6234-cbf6-4f84-a69a-3c15c6ea4a0b"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FB404B3-30AB-4D5B-BE92-AA413383B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c69795-dfb5-48ed-b44c-4d79b73ada7e"/>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BB8DE9-FE64-492D-A05D-8639999C0481}">
  <ds:schemaRefs>
    <ds:schemaRef ds:uri="http://schemas.microsoft.com/sharepoint/v3/contenttype/forms"/>
  </ds:schemaRefs>
</ds:datastoreItem>
</file>

<file path=customXml/itemProps3.xml><?xml version="1.0" encoding="utf-8"?>
<ds:datastoreItem xmlns:ds="http://schemas.openxmlformats.org/officeDocument/2006/customXml" ds:itemID="{3696ADE8-C44F-45EA-9553-C0DAA26CB5DD}">
  <ds:schemaRefs>
    <ds:schemaRef ds:uri="http://schemas.microsoft.com/office/2006/metadata/properties"/>
    <ds:schemaRef ds:uri="http://schemas.microsoft.com/office/infopath/2007/PartnerControls"/>
    <ds:schemaRef ds:uri="83c69795-dfb5-48ed-b44c-4d79b73ada7e"/>
    <ds:schemaRef ds:uri="ef1e6234-cbf6-4f84-a69a-3c15c6ea4a0b"/>
    <ds:schemaRef ds:uri="http://schemas.microsoft.com/sharepoint/v3"/>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2023 List of Companies</vt:lpstr>
      <vt:lpstr>2023 All Cat Codes</vt:lpstr>
      <vt:lpstr>Filter Based On Category Name</vt:lpstr>
      <vt:lpstr>Filter Based On Company Name</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Negrete, Lucy@ARB</dc:creator>
  <cp:keywords/>
  <dc:description/>
  <cp:lastModifiedBy>Zavala, Barbara@ARB</cp:lastModifiedBy>
  <cp:revision/>
  <dcterms:created xsi:type="dcterms:W3CDTF">2018-11-26T18:51:31Z</dcterms:created>
  <dcterms:modified xsi:type="dcterms:W3CDTF">2026-10-05T22:19:50Z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0x0101008177D6B0FBA9F84FA00F6DFAA90E10F8</vt:lpwstr>
  </property>
  <property fmtid="{D5CDD505-2E9C-101B-9397-08002B2CF9AE}" pid="3" name="MediaServiceImageTags">
    <vt:lpwstr/>
  </property>
</Properties>
</file>