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arb.sharepoint.com/STCD/CCMES/Shared Documents/Solicitations/23-24_Planning/RFA/Final/RFA Documents/ADA-Approved/"/>
    </mc:Choice>
  </mc:AlternateContent>
  <xr:revisionPtr revIDLastSave="0" documentId="8_{E19F9D82-407D-4F26-B9A9-9B4C5041BD08}" xr6:coauthVersionLast="47" xr6:coauthVersionMax="47" xr10:uidLastSave="{00000000-0000-0000-0000-000000000000}"/>
  <bookViews>
    <workbookView xWindow="-120" yWindow="-120" windowWidth="29040" windowHeight="15720" activeTab="1" xr2:uid="{A17FA17E-B248-4341-AD28-3E39B0A6C335}"/>
  </bookViews>
  <sheets>
    <sheet name="Instructions" sheetId="3" r:id="rId1"/>
    <sheet name="1. Budget details" sheetId="2" r:id="rId2"/>
    <sheet name="2. Budget-related requirements" sheetId="4" r:id="rId3"/>
    <sheet name="3. Budget summary" sheetId="1" r:id="rId4"/>
  </sheets>
  <definedNames>
    <definedName name="_xlnm.Print_Area" localSheetId="0">Instructions!$A$1:$O$37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2" l="1"/>
  <c r="J96" i="2" s="1"/>
  <c r="G95" i="2"/>
  <c r="J95" i="2" s="1"/>
  <c r="G94" i="2"/>
  <c r="J94" i="2" s="1"/>
  <c r="G93" i="2"/>
  <c r="J93" i="2" s="1"/>
  <c r="G92" i="2"/>
  <c r="J92" i="2" s="1"/>
  <c r="G84" i="2"/>
  <c r="J84" i="2" s="1"/>
  <c r="G83" i="2"/>
  <c r="J83" i="2" s="1"/>
  <c r="G87" i="2"/>
  <c r="J87" i="2" s="1"/>
  <c r="G86" i="2"/>
  <c r="J86" i="2" s="1"/>
  <c r="G85" i="2"/>
  <c r="J85" i="2" s="1"/>
  <c r="G39" i="2"/>
  <c r="J39" i="2" s="1"/>
  <c r="G40" i="2"/>
  <c r="J40" i="2" s="1"/>
  <c r="G41" i="2"/>
  <c r="J41" i="2" s="1"/>
  <c r="G42" i="2"/>
  <c r="J42" i="2" s="1"/>
  <c r="G38" i="2"/>
  <c r="J38" i="2" s="1"/>
  <c r="B6" i="1"/>
  <c r="B10" i="4"/>
  <c r="B10" i="1"/>
  <c r="G75" i="2"/>
  <c r="J75" i="2" s="1"/>
  <c r="G76" i="2"/>
  <c r="J76" i="2" s="1"/>
  <c r="G77" i="2"/>
  <c r="J77" i="2" s="1"/>
  <c r="G78" i="2"/>
  <c r="J78" i="2" s="1"/>
  <c r="G74" i="2"/>
  <c r="J74" i="2" s="1"/>
  <c r="G66" i="2"/>
  <c r="J66" i="2" s="1"/>
  <c r="G67" i="2"/>
  <c r="J67" i="2" s="1"/>
  <c r="G68" i="2"/>
  <c r="J68" i="2" s="1"/>
  <c r="G69" i="2"/>
  <c r="J69" i="2" s="1"/>
  <c r="G65" i="2"/>
  <c r="J65" i="2" s="1"/>
  <c r="G57" i="2"/>
  <c r="J57" i="2" s="1"/>
  <c r="G58" i="2"/>
  <c r="J58" i="2" s="1"/>
  <c r="G59" i="2"/>
  <c r="J59" i="2" s="1"/>
  <c r="G60" i="2"/>
  <c r="J60" i="2" s="1"/>
  <c r="G56" i="2"/>
  <c r="J56" i="2" s="1"/>
  <c r="G48" i="2"/>
  <c r="J48" i="2" s="1"/>
  <c r="G49" i="2"/>
  <c r="J49" i="2" s="1"/>
  <c r="G50" i="2"/>
  <c r="J50" i="2" s="1"/>
  <c r="G51" i="2"/>
  <c r="J51" i="2" s="1"/>
  <c r="G47" i="2"/>
  <c r="G30" i="2"/>
  <c r="J30" i="2" s="1"/>
  <c r="G31" i="2"/>
  <c r="J31" i="2" s="1"/>
  <c r="G32" i="2"/>
  <c r="J32" i="2" s="1"/>
  <c r="G33" i="2"/>
  <c r="J33" i="2" s="1"/>
  <c r="G29" i="2"/>
  <c r="J29" i="2" s="1"/>
  <c r="G21" i="2"/>
  <c r="J21" i="2" s="1"/>
  <c r="G22" i="2"/>
  <c r="J22" i="2" s="1"/>
  <c r="G23" i="2"/>
  <c r="J23" i="2" s="1"/>
  <c r="G24" i="2"/>
  <c r="J24" i="2" s="1"/>
  <c r="G20" i="2"/>
  <c r="J20" i="2" s="1"/>
  <c r="G15" i="2"/>
  <c r="G16" i="2" s="1"/>
  <c r="C97" i="2"/>
  <c r="H16" i="2"/>
  <c r="D16" i="2"/>
  <c r="E16" i="2"/>
  <c r="C16" i="2"/>
  <c r="G88" i="2" l="1"/>
  <c r="G43" i="2"/>
  <c r="J34" i="2"/>
  <c r="J88" i="2"/>
  <c r="G52" i="2"/>
  <c r="J25" i="2"/>
  <c r="J43" i="2"/>
  <c r="J70" i="2"/>
  <c r="J61" i="2"/>
  <c r="J47" i="2"/>
  <c r="J52" i="2" s="1"/>
  <c r="J97" i="2"/>
  <c r="J79" i="2"/>
  <c r="J15" i="2"/>
  <c r="J16" i="2" s="1"/>
  <c r="J99" i="2" l="1"/>
  <c r="B18" i="1"/>
  <c r="B17" i="1"/>
  <c r="B16" i="1"/>
  <c r="B15" i="1"/>
  <c r="B14" i="1"/>
  <c r="B13" i="1"/>
  <c r="B12" i="1"/>
  <c r="B11" i="1"/>
  <c r="B9" i="1"/>
  <c r="D9" i="1" l="1"/>
  <c r="C9" i="1"/>
  <c r="H97" i="2"/>
  <c r="D18" i="1" s="1"/>
  <c r="G97" i="2"/>
  <c r="C18" i="1" s="1"/>
  <c r="E97" i="2"/>
  <c r="D97" i="2"/>
  <c r="H88" i="2"/>
  <c r="D17" i="1" s="1"/>
  <c r="C17" i="1"/>
  <c r="E88" i="2"/>
  <c r="D88" i="2"/>
  <c r="C88" i="2"/>
  <c r="H79" i="2"/>
  <c r="D16" i="1" s="1"/>
  <c r="G79" i="2"/>
  <c r="C16" i="1" s="1"/>
  <c r="E79" i="2"/>
  <c r="D79" i="2"/>
  <c r="C79" i="2"/>
  <c r="H70" i="2"/>
  <c r="D15" i="1" s="1"/>
  <c r="G70" i="2"/>
  <c r="C15" i="1" s="1"/>
  <c r="E70" i="2"/>
  <c r="D70" i="2"/>
  <c r="C70" i="2"/>
  <c r="H61" i="2"/>
  <c r="D14" i="1" s="1"/>
  <c r="G61" i="2"/>
  <c r="C14" i="1" s="1"/>
  <c r="E61" i="2"/>
  <c r="D61" i="2"/>
  <c r="C61" i="2"/>
  <c r="H52" i="2"/>
  <c r="D13" i="1" s="1"/>
  <c r="C13" i="1"/>
  <c r="E52" i="2"/>
  <c r="D52" i="2"/>
  <c r="C52" i="2"/>
  <c r="H43" i="2"/>
  <c r="D12" i="1" s="1"/>
  <c r="C12" i="1"/>
  <c r="E43" i="2"/>
  <c r="D43" i="2"/>
  <c r="C43" i="2"/>
  <c r="H34" i="2"/>
  <c r="D11" i="1" s="1"/>
  <c r="G34" i="2"/>
  <c r="C11" i="1" s="1"/>
  <c r="E34" i="2"/>
  <c r="D34" i="2"/>
  <c r="C34" i="2"/>
  <c r="H25" i="2"/>
  <c r="G25" i="2"/>
  <c r="C10" i="1" s="1"/>
  <c r="D25" i="2"/>
  <c r="E25" i="2"/>
  <c r="C25" i="2"/>
  <c r="E99" i="2" l="1"/>
  <c r="B16" i="4" s="1"/>
  <c r="D10" i="1"/>
  <c r="H99" i="2"/>
  <c r="E9" i="1"/>
  <c r="G99" i="2"/>
  <c r="C99" i="2"/>
  <c r="D99" i="2"/>
  <c r="E16" i="1"/>
  <c r="E15" i="1"/>
  <c r="E13" i="1"/>
  <c r="E14" i="1"/>
  <c r="E17" i="1"/>
  <c r="E11" i="1"/>
  <c r="C20" i="1"/>
  <c r="E10" i="1"/>
  <c r="D20" i="1"/>
  <c r="E12" i="1"/>
  <c r="E18" i="1"/>
  <c r="E20" i="1" l="1"/>
  <c r="B12" i="4" l="1"/>
  <c r="F20" i="1"/>
  <c r="D15" i="4" l="1"/>
  <c r="C15" i="4"/>
  <c r="C16" i="4"/>
  <c r="D1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tc={54ED50C0-58DD-4305-A0DE-46F451B6CB8B}</author>
  </authors>
  <commentList>
    <comment ref="A1" authorId="0" shapeId="0" xr:uid="{54ED50C0-58DD-4305-A0DE-46F451B6CB8B}">
      <text>
        <t>[Threaded comment]
Your version of Excel allows you to read this threaded comment; however, any edits to it will get removed if the file is opened in a newer version of Excel. Learn more: https://go.microsoft.com/fwlink/?linkid=870924
Comment:
    I wonder if we should define the columns in the Budget Details tab. I don’t believe they were defined in FY 22-23. I’m asking b/c I’m not even sure that I’m confident what these mean / what they require!</t>
      </text>
    </comment>
  </commentList>
</comments>
</file>

<file path=xl/sharedStrings.xml><?xml version="1.0" encoding="utf-8"?>
<sst xmlns="http://schemas.openxmlformats.org/spreadsheetml/2006/main" count="130" uniqueCount="94">
  <si>
    <t>2025 Community Planning and Capacity Building Request for Applications</t>
  </si>
  <si>
    <t>1. Budget details</t>
  </si>
  <si>
    <t>KEY: Color-coded fields</t>
  </si>
  <si>
    <t>Green</t>
  </si>
  <si>
    <t>Required input field</t>
  </si>
  <si>
    <t>Yellow</t>
  </si>
  <si>
    <t>Optional input field</t>
  </si>
  <si>
    <t>Gray</t>
  </si>
  <si>
    <t>Calculated field / locked cell</t>
  </si>
  <si>
    <t>Project Name:</t>
  </si>
  <si>
    <t>Task/subtask name</t>
  </si>
  <si>
    <t>Direct labor costs (plus expenses)</t>
  </si>
  <si>
    <t>Direct costs, non-labor</t>
  </si>
  <si>
    <t>Indirect costs, non-labor</t>
  </si>
  <si>
    <t>Notes: Describe costs, include hourly rate for labor</t>
  </si>
  <si>
    <t>CARB funds requested</t>
  </si>
  <si>
    <t>Resource contributions (optional)</t>
  </si>
  <si>
    <t>Notes: Describe resource contributions</t>
  </si>
  <si>
    <r>
      <t xml:space="preserve">Total project cost
</t>
    </r>
    <r>
      <rPr>
        <i/>
        <sz val="11"/>
        <rFont val="Avenir Next LT Pro"/>
        <family val="2"/>
      </rPr>
      <t>CARB funds requested + resource contribution</t>
    </r>
  </si>
  <si>
    <t>Task 1</t>
  </si>
  <si>
    <t>Task Name --&gt;</t>
  </si>
  <si>
    <t>Grant implementation</t>
  </si>
  <si>
    <t>(no subtasks)</t>
  </si>
  <si>
    <t>Subtotals</t>
  </si>
  <si>
    <t>Task 2</t>
  </si>
  <si>
    <t>Text input below.</t>
  </si>
  <si>
    <t>Subtask 2.1</t>
  </si>
  <si>
    <t>Subtask 2.2</t>
  </si>
  <si>
    <t>Subtask 2.3</t>
  </si>
  <si>
    <t>Subtask 2.4</t>
  </si>
  <si>
    <t>Subtask 2.5</t>
  </si>
  <si>
    <t>Task 3</t>
  </si>
  <si>
    <t>Subtask 3.1</t>
  </si>
  <si>
    <t>Subtask 3.2</t>
  </si>
  <si>
    <t>Subtask 3.3</t>
  </si>
  <si>
    <t>Subtask 3.4</t>
  </si>
  <si>
    <t>Subtask 3.5</t>
  </si>
  <si>
    <t>Task 4</t>
  </si>
  <si>
    <t>Subtask 4.1</t>
  </si>
  <si>
    <t>Subtask 4.2</t>
  </si>
  <si>
    <t>Subtask 4.3</t>
  </si>
  <si>
    <t>Subtask 4.4</t>
  </si>
  <si>
    <t>Subtask 4.5</t>
  </si>
  <si>
    <t>Task 5</t>
  </si>
  <si>
    <t>Subtask 5.1</t>
  </si>
  <si>
    <t>Subtask 5.2</t>
  </si>
  <si>
    <t>Subtask 5.3</t>
  </si>
  <si>
    <t>Subtask 5.4</t>
  </si>
  <si>
    <t>Subtask 5.5</t>
  </si>
  <si>
    <t>Task 6</t>
  </si>
  <si>
    <t>Subtask 6.1</t>
  </si>
  <si>
    <t>Subtask 6.2</t>
  </si>
  <si>
    <t>Subtask 6.3</t>
  </si>
  <si>
    <t>Subtask 6.4</t>
  </si>
  <si>
    <t>Subtask 6.5</t>
  </si>
  <si>
    <t>Task 7</t>
  </si>
  <si>
    <t>Subtask 7.1</t>
  </si>
  <si>
    <t>Subtask 7.2</t>
  </si>
  <si>
    <t>Subtask 7.3</t>
  </si>
  <si>
    <t>Subtask 7.4</t>
  </si>
  <si>
    <t>Subtask 7.5</t>
  </si>
  <si>
    <t>Task 8</t>
  </si>
  <si>
    <t>Subtask 8.1</t>
  </si>
  <si>
    <t>Subtask 8.2</t>
  </si>
  <si>
    <t>Subtask 8.3</t>
  </si>
  <si>
    <t>Subtask 8.4</t>
  </si>
  <si>
    <t>Subtask 8.5</t>
  </si>
  <si>
    <t>Task 9</t>
  </si>
  <si>
    <t>Subtask 9.1</t>
  </si>
  <si>
    <t>Subtask 9.2</t>
  </si>
  <si>
    <t>Subtask 9.3</t>
  </si>
  <si>
    <t>Subtask 9.4</t>
  </si>
  <si>
    <t>Subtask 9.5</t>
  </si>
  <si>
    <t>Task 10</t>
  </si>
  <si>
    <t>Subtask 10.1</t>
  </si>
  <si>
    <t>Subtask 10.2</t>
  </si>
  <si>
    <t>Subtask 10.3</t>
  </si>
  <si>
    <t>Subtask 10.4</t>
  </si>
  <si>
    <t>Subtask 10.5</t>
  </si>
  <si>
    <t>Total Project Budget</t>
  </si>
  <si>
    <t>2. Budget-related requirements</t>
  </si>
  <si>
    <t>Total project cost</t>
  </si>
  <si>
    <t>Dollar amount</t>
  </si>
  <si>
    <t>% of total budget</t>
  </si>
  <si>
    <t>Budget for data collection, evaluation, and reporting (related subtasks must be included in the tab "1. Budget details."</t>
  </si>
  <si>
    <t>Total budget for indirect costs</t>
  </si>
  <si>
    <t>Community Planning and Capacity Building Grants: 2025 Request for Applications</t>
  </si>
  <si>
    <t>3. Budget summary</t>
  </si>
  <si>
    <t>Task Number</t>
  </si>
  <si>
    <t>Task Name</t>
  </si>
  <si>
    <t>CARB Funds Requested</t>
  </si>
  <si>
    <t>Resource Contributions</t>
  </si>
  <si>
    <t>Total Project Cost</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</si>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</sst>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1" x14ac:knownFonts="1">
    <font>
      <sz val="11"/>
      <color theme="1"/>
      <name val="Aptos Narrow"/>
      <family val="2"/>
      <scheme val="minor"/>
    </font>
    <font>
      <sz val="11"/>
      <color theme="1"/>
      <name val="Avenir LT Std 55 Roman"/>
      <family val="2"/>
    </font>
    <font>
      <b/>
      <sz val="11"/>
      <name val="Avenir LT Std 55 Roman"/>
      <family val="2"/>
    </font>
    <font>
      <sz val="20"/>
      <color theme="1"/>
      <name val="Avenir LT Std 55 Roman"/>
      <family val="2"/>
    </font>
    <font>
      <b/>
      <sz val="20"/>
      <color theme="0"/>
      <name val="Avenir LT Std 55 Roman"/>
      <family val="2"/>
    </font>
    <font>
      <b/>
      <sz val="11"/>
      <color theme="1"/>
      <name val="Avenir LT Std 55 Roman"/>
      <family val="2"/>
    </font>
    <font>
      <sz val="11"/>
      <color theme="1"/>
      <name val="Aptos Narrow"/>
      <family val="2"/>
      <scheme val="minor"/>
    </font>
    <font>
      <i/>
      <sz val="11"/>
      <color theme="1"/>
      <name val="Avenir LT Std 55 Roman"/>
      <family val="2"/>
    </font>
    <font>
      <b/>
      <sz val="11"/>
      <color theme="0"/>
      <name val="Avenir LT Std 55 Roman"/>
      <family val="2"/>
    </font>
    <font>
      <sz val="11"/>
      <name val="Avenir LT Std 55 Roman"/>
      <family val="2"/>
    </font>
    <font>
      <b/>
      <sz val="11"/>
      <color theme="1"/>
      <name val="Avenir Next LT Pro"/>
      <family val="2"/>
    </font>
    <font>
      <sz val="11"/>
      <color theme="1"/>
      <name val="Avenir Next LT Pro"/>
      <family val="2"/>
    </font>
    <font>
      <sz val="11"/>
      <name val="Avenir Next LT Pro"/>
      <family val="2"/>
    </font>
    <font>
      <b/>
      <sz val="11"/>
      <name val="Avenir Next LT Pro"/>
      <family val="2"/>
    </font>
    <font>
      <i/>
      <sz val="11"/>
      <color theme="1"/>
      <name val="Avenir Next LT Pro"/>
      <family val="2"/>
    </font>
    <font>
      <i/>
      <sz val="11"/>
      <name val="Avenir Next LT Pro"/>
      <family val="2"/>
    </font>
    <font>
      <b/>
      <sz val="11"/>
      <color theme="0"/>
      <name val="Avenir Next LT Pro"/>
      <family val="2"/>
    </font>
    <font>
      <sz val="14"/>
      <color theme="1"/>
      <name val="Avenir Next LT Pro"/>
      <family val="2"/>
    </font>
    <font>
      <b/>
      <sz val="20"/>
      <color theme="0"/>
      <name val="Avenir Next LT Pro"/>
      <family val="2"/>
    </font>
    <font>
      <sz val="14"/>
      <color theme="0"/>
      <name val="Avenir Next LT Pro"/>
      <family val="2"/>
    </font>
    <font>
      <b/>
      <sz val="14"/>
      <name val="Avenir Next LT Pro"/>
      <family val="2"/>
    </font>
  </fonts>
  <fills count="10">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ck">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theme="3" tint="9.9948118533890809E-2"/>
      </top>
      <bottom style="thick">
        <color theme="3" tint="9.9948118533890809E-2"/>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94">
    <xf numFmtId="0" fontId="0" fillId="0" borderId="0" xfId="0"/>
    <xf numFmtId="0" fontId="1" fillId="0" borderId="0" xfId="0" applyFont="1"/>
    <xf numFmtId="0" fontId="3" fillId="0" borderId="0" xfId="0" applyFont="1"/>
    <xf numFmtId="0" fontId="4" fillId="2" borderId="0" xfId="0" applyFont="1" applyFill="1"/>
    <xf numFmtId="0" fontId="1" fillId="0" borderId="0" xfId="0" applyFont="1" applyAlignment="1">
      <alignment vertical="center"/>
    </xf>
    <xf numFmtId="0" fontId="4" fillId="2" borderId="0" xfId="0" applyFont="1" applyFill="1" applyAlignment="1">
      <alignment wrapText="1"/>
    </xf>
    <xf numFmtId="0" fontId="1" fillId="0" borderId="0" xfId="0" applyFont="1" applyAlignment="1">
      <alignment wrapText="1"/>
    </xf>
    <xf numFmtId="0" fontId="4" fillId="0" borderId="0" xfId="0" applyFont="1"/>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1" fillId="0" borderId="7" xfId="0" applyFont="1" applyBorder="1" applyAlignment="1">
      <alignment vertical="center" wrapText="1"/>
    </xf>
    <xf numFmtId="0" fontId="1" fillId="0" borderId="9" xfId="0" applyFont="1" applyBorder="1" applyAlignment="1">
      <alignment vertical="center" wrapText="1"/>
    </xf>
    <xf numFmtId="0" fontId="1" fillId="7" borderId="6" xfId="0" applyFont="1" applyFill="1" applyBorder="1" applyAlignment="1">
      <alignment vertical="center"/>
    </xf>
    <xf numFmtId="0" fontId="1" fillId="5" borderId="8" xfId="0" applyFont="1" applyFill="1" applyBorder="1"/>
    <xf numFmtId="0" fontId="8" fillId="2" borderId="4" xfId="0" applyFont="1" applyFill="1" applyBorder="1" applyAlignment="1">
      <alignment horizontal="left" vertical="top"/>
    </xf>
    <xf numFmtId="0" fontId="4" fillId="2" borderId="5" xfId="0" applyFont="1" applyFill="1" applyBorder="1" applyAlignment="1">
      <alignment wrapText="1"/>
    </xf>
    <xf numFmtId="0" fontId="1" fillId="8" borderId="6" xfId="0" applyFont="1" applyFill="1" applyBorder="1" applyAlignment="1">
      <alignment vertical="center"/>
    </xf>
    <xf numFmtId="0" fontId="10" fillId="0" borderId="0" xfId="0" applyFont="1"/>
    <xf numFmtId="0" fontId="11" fillId="0" borderId="1" xfId="0" applyFont="1" applyBorder="1"/>
    <xf numFmtId="0" fontId="11" fillId="5" borderId="0" xfId="0" applyFont="1" applyFill="1"/>
    <xf numFmtId="44" fontId="11" fillId="5" borderId="0" xfId="0" applyNumberFormat="1" applyFont="1" applyFill="1"/>
    <xf numFmtId="0" fontId="11" fillId="5" borderId="0" xfId="0" applyFont="1" applyFill="1" applyAlignment="1">
      <alignment wrapText="1"/>
    </xf>
    <xf numFmtId="0" fontId="10" fillId="0" borderId="0" xfId="0" applyFont="1" applyAlignment="1">
      <alignment wrapText="1"/>
    </xf>
    <xf numFmtId="0" fontId="10" fillId="0" borderId="0" xfId="0" applyFont="1" applyProtection="1">
      <protection locked="0"/>
    </xf>
    <xf numFmtId="44" fontId="11" fillId="0" borderId="1" xfId="2" applyNumberFormat="1" applyFont="1" applyFill="1" applyBorder="1" applyProtection="1">
      <protection locked="0"/>
    </xf>
    <xf numFmtId="44" fontId="11" fillId="0" borderId="1" xfId="0" applyNumberFormat="1" applyFont="1" applyBorder="1" applyProtection="1">
      <protection locked="0"/>
    </xf>
    <xf numFmtId="0" fontId="11" fillId="0" borderId="1" xfId="0" applyFont="1" applyBorder="1" applyAlignment="1" applyProtection="1">
      <alignment wrapText="1"/>
      <protection locked="0"/>
    </xf>
    <xf numFmtId="0" fontId="10" fillId="0" borderId="0" xfId="0" applyFont="1" applyAlignment="1" applyProtection="1">
      <alignment wrapText="1"/>
      <protection locked="0"/>
    </xf>
    <xf numFmtId="44" fontId="11" fillId="0" borderId="1" xfId="0" applyNumberFormat="1" applyFont="1" applyBorder="1" applyAlignment="1" applyProtection="1">
      <alignment wrapText="1"/>
      <protection locked="0"/>
    </xf>
    <xf numFmtId="0" fontId="11" fillId="0" borderId="0" xfId="0" applyFont="1"/>
    <xf numFmtId="0" fontId="13" fillId="3" borderId="1" xfId="0" applyFont="1" applyFill="1" applyBorder="1" applyAlignment="1">
      <alignment horizontal="left" wrapText="1"/>
    </xf>
    <xf numFmtId="0" fontId="10" fillId="4" borderId="0" xfId="0" applyFont="1" applyFill="1"/>
    <xf numFmtId="0" fontId="10" fillId="4" borderId="0" xfId="0" applyFont="1" applyFill="1" applyAlignment="1">
      <alignment wrapText="1"/>
    </xf>
    <xf numFmtId="0" fontId="11" fillId="0" borderId="0" xfId="0" applyFont="1" applyAlignment="1">
      <alignment wrapText="1"/>
    </xf>
    <xf numFmtId="0" fontId="10" fillId="0" borderId="3" xfId="0" applyFont="1" applyBorder="1"/>
    <xf numFmtId="44" fontId="10" fillId="0" borderId="3" xfId="0" applyNumberFormat="1" applyFont="1" applyBorder="1"/>
    <xf numFmtId="49" fontId="10" fillId="0" borderId="3" xfId="0" applyNumberFormat="1" applyFont="1" applyBorder="1"/>
    <xf numFmtId="0" fontId="10" fillId="0" borderId="3" xfId="0" applyFont="1" applyBorder="1" applyAlignment="1">
      <alignment wrapText="1"/>
    </xf>
    <xf numFmtId="0" fontId="11" fillId="0" borderId="1" xfId="0" applyFont="1" applyBorder="1" applyProtection="1">
      <protection locked="0"/>
    </xf>
    <xf numFmtId="0" fontId="14" fillId="4" borderId="0" xfId="0" applyFont="1" applyFill="1"/>
    <xf numFmtId="44" fontId="11" fillId="5" borderId="1" xfId="0" applyNumberFormat="1" applyFont="1" applyFill="1" applyBorder="1"/>
    <xf numFmtId="44" fontId="11" fillId="5" borderId="0" xfId="0" applyNumberFormat="1" applyFont="1" applyFill="1" applyAlignment="1">
      <alignment wrapText="1"/>
    </xf>
    <xf numFmtId="44" fontId="16" fillId="9" borderId="3" xfId="0" applyNumberFormat="1" applyFont="1" applyFill="1" applyBorder="1"/>
    <xf numFmtId="44" fontId="11" fillId="5" borderId="12" xfId="0" applyNumberFormat="1" applyFont="1" applyFill="1" applyBorder="1"/>
    <xf numFmtId="0" fontId="13"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1" fillId="0" borderId="0" xfId="0" applyFont="1" applyAlignment="1">
      <alignment vertical="center"/>
    </xf>
    <xf numFmtId="0" fontId="11" fillId="0" borderId="1" xfId="0" applyFont="1" applyBorder="1" applyAlignment="1">
      <alignment vertical="center" wrapText="1"/>
    </xf>
    <xf numFmtId="44" fontId="11" fillId="0" borderId="1" xfId="0" applyNumberFormat="1" applyFont="1" applyBorder="1" applyAlignment="1" applyProtection="1">
      <alignment vertical="center"/>
      <protection locked="0"/>
    </xf>
    <xf numFmtId="9" fontId="11" fillId="5" borderId="1" xfId="1" applyFont="1" applyFill="1" applyBorder="1" applyAlignment="1">
      <alignment horizontal="center" vertical="center"/>
    </xf>
    <xf numFmtId="0" fontId="11" fillId="0" borderId="0" xfId="0" applyFont="1" applyAlignment="1">
      <alignment vertical="center" wrapText="1"/>
    </xf>
    <xf numFmtId="0" fontId="11" fillId="0" borderId="1" xfId="0" applyFont="1" applyBorder="1" applyAlignment="1">
      <alignment horizontal="left" vertical="center" wrapText="1"/>
    </xf>
    <xf numFmtId="44" fontId="11" fillId="5" borderId="1" xfId="0" applyNumberFormat="1" applyFont="1" applyFill="1" applyBorder="1" applyAlignment="1" applyProtection="1">
      <alignment vertical="center"/>
      <protection locked="0"/>
    </xf>
    <xf numFmtId="0" fontId="11" fillId="0" borderId="0" xfId="0" applyFont="1" applyAlignment="1">
      <alignment horizontal="left" vertical="center" wrapText="1"/>
    </xf>
    <xf numFmtId="0" fontId="16" fillId="2" borderId="4" xfId="0" applyFont="1" applyFill="1" applyBorder="1" applyAlignment="1">
      <alignment horizontal="left" vertical="center"/>
    </xf>
    <xf numFmtId="0" fontId="18" fillId="2" borderId="5" xfId="0" applyFont="1" applyFill="1" applyBorder="1" applyAlignment="1">
      <alignment vertical="center" wrapText="1"/>
    </xf>
    <xf numFmtId="0" fontId="11" fillId="6" borderId="6" xfId="0" applyFont="1" applyFill="1" applyBorder="1" applyAlignment="1">
      <alignment vertical="center"/>
    </xf>
    <xf numFmtId="0" fontId="11" fillId="0" borderId="7" xfId="0" applyFont="1" applyBorder="1" applyAlignment="1">
      <alignment vertical="center" wrapText="1"/>
    </xf>
    <xf numFmtId="0" fontId="11" fillId="7" borderId="6" xfId="0" applyFont="1" applyFill="1" applyBorder="1" applyAlignment="1">
      <alignment vertical="center"/>
    </xf>
    <xf numFmtId="0" fontId="11" fillId="5" borderId="8" xfId="0" applyFont="1" applyFill="1" applyBorder="1" applyAlignment="1">
      <alignment vertical="center"/>
    </xf>
    <xf numFmtId="0" fontId="11" fillId="0" borderId="9" xfId="0" applyFont="1" applyBorder="1" applyAlignment="1">
      <alignment vertical="center" wrapText="1"/>
    </xf>
    <xf numFmtId="0" fontId="13" fillId="3" borderId="1" xfId="0" applyFont="1" applyFill="1" applyBorder="1" applyAlignment="1">
      <alignment horizontal="left" vertical="center" wrapText="1"/>
    </xf>
    <xf numFmtId="0" fontId="11" fillId="0" borderId="1" xfId="0" applyFont="1" applyBorder="1" applyAlignment="1">
      <alignment horizontal="center"/>
    </xf>
    <xf numFmtId="0" fontId="11" fillId="5" borderId="1" xfId="0" applyFont="1" applyFill="1" applyBorder="1" applyAlignment="1">
      <alignment wrapText="1"/>
    </xf>
    <xf numFmtId="44" fontId="11" fillId="5" borderId="2" xfId="0" applyNumberFormat="1" applyFont="1" applyFill="1" applyBorder="1"/>
    <xf numFmtId="0" fontId="11" fillId="0" borderId="0" xfId="0" applyFont="1" applyAlignment="1">
      <alignment horizontal="center"/>
    </xf>
    <xf numFmtId="44" fontId="11" fillId="0" borderId="0" xfId="0" applyNumberFormat="1" applyFont="1"/>
    <xf numFmtId="0" fontId="10" fillId="0" borderId="10" xfId="0" applyFont="1" applyBorder="1" applyAlignment="1">
      <alignment horizontal="left" vertical="center"/>
    </xf>
    <xf numFmtId="0" fontId="11" fillId="0" borderId="10" xfId="0" applyFont="1" applyBorder="1" applyAlignment="1">
      <alignment horizontal="left" vertical="center"/>
    </xf>
    <xf numFmtId="44" fontId="11" fillId="5" borderId="10" xfId="0" applyNumberFormat="1" applyFont="1" applyFill="1" applyBorder="1" applyAlignment="1">
      <alignment horizontal="left" vertical="center"/>
    </xf>
    <xf numFmtId="44" fontId="16" fillId="9" borderId="10" xfId="0" applyNumberFormat="1" applyFont="1" applyFill="1" applyBorder="1" applyAlignment="1">
      <alignment horizontal="left" vertical="center"/>
    </xf>
    <xf numFmtId="0" fontId="7" fillId="0" borderId="0" xfId="0" applyFont="1" applyAlignment="1">
      <alignment horizontal="left" vertical="center" wrapText="1"/>
    </xf>
    <xf numFmtId="0" fontId="1" fillId="0" borderId="0" xfId="0" applyFont="1" applyAlignment="1">
      <alignment horizontal="left" vertical="center"/>
    </xf>
    <xf numFmtId="0" fontId="11" fillId="0" borderId="11" xfId="0" applyFont="1" applyBorder="1"/>
    <xf numFmtId="0" fontId="5" fillId="0" borderId="0" xfId="0" applyFont="1" applyAlignment="1">
      <alignment vertical="center"/>
    </xf>
    <xf numFmtId="0" fontId="16" fillId="2" borderId="13" xfId="0" applyFont="1" applyFill="1" applyBorder="1" applyAlignment="1">
      <alignment vertical="center"/>
    </xf>
    <xf numFmtId="0" fontId="2" fillId="0" borderId="13" xfId="0" applyFont="1" applyBorder="1" applyAlignment="1">
      <alignment vertical="center"/>
    </xf>
    <xf numFmtId="0" fontId="17" fillId="0" borderId="0" xfId="2" applyNumberFormat="1" applyFont="1" applyFill="1" applyBorder="1" applyAlignment="1" applyProtection="1">
      <protection locked="0"/>
    </xf>
    <xf numFmtId="0" fontId="20" fillId="0" borderId="13" xfId="2" applyNumberFormat="1" applyFont="1" applyFill="1" applyBorder="1" applyAlignment="1" applyProtection="1">
      <alignment vertical="center"/>
      <protection locked="0"/>
    </xf>
    <xf numFmtId="0" fontId="12" fillId="0" borderId="13" xfId="0" applyFont="1" applyBorder="1" applyAlignment="1" applyProtection="1">
      <alignment vertical="center"/>
      <protection locked="0"/>
    </xf>
    <xf numFmtId="0" fontId="12" fillId="5" borderId="13" xfId="2" applyNumberFormat="1" applyFont="1" applyFill="1" applyBorder="1" applyAlignment="1" applyProtection="1">
      <alignment vertical="center"/>
    </xf>
    <xf numFmtId="0" fontId="19" fillId="5" borderId="13" xfId="2" applyNumberFormat="1" applyFont="1" applyFill="1" applyBorder="1" applyAlignment="1" applyProtection="1">
      <protection locked="0"/>
    </xf>
    <xf numFmtId="0" fontId="9" fillId="5" borderId="13" xfId="0" applyFont="1" applyFill="1" applyBorder="1"/>
    <xf numFmtId="0" fontId="12" fillId="0" borderId="1" xfId="0" applyFont="1" applyBorder="1" applyAlignment="1" applyProtection="1">
      <alignment wrapText="1"/>
      <protection locked="0"/>
    </xf>
    <xf numFmtId="0" fontId="13" fillId="0" borderId="0" xfId="0" applyFont="1" applyProtection="1">
      <protection locked="0"/>
    </xf>
    <xf numFmtId="0" fontId="13" fillId="0" borderId="0" xfId="0" applyFont="1" applyAlignment="1" applyProtection="1">
      <alignment wrapText="1"/>
      <protection locked="0"/>
    </xf>
    <xf numFmtId="0" fontId="9" fillId="0" borderId="0" xfId="0" applyFont="1"/>
    <xf numFmtId="44" fontId="12" fillId="0" borderId="1" xfId="0" applyNumberFormat="1" applyFont="1" applyBorder="1" applyProtection="1">
      <protection locked="0"/>
    </xf>
    <xf numFmtId="44" fontId="12" fillId="5" borderId="1" xfId="0" applyNumberFormat="1" applyFont="1" applyFill="1" applyBorder="1"/>
    <xf numFmtId="44" fontId="12" fillId="0" borderId="1" xfId="0" applyNumberFormat="1" applyFont="1" applyBorder="1" applyAlignment="1" applyProtection="1">
      <alignment wrapText="1"/>
      <protection locked="0"/>
    </xf>
    <xf numFmtId="0" fontId="12" fillId="5" borderId="0" xfId="0" applyFont="1" applyFill="1"/>
    <xf numFmtId="44" fontId="12" fillId="5" borderId="0" xfId="0" applyNumberFormat="1" applyFont="1" applyFill="1"/>
    <xf numFmtId="0" fontId="12" fillId="5" borderId="0" xfId="0" applyFont="1" applyFill="1" applyAlignment="1">
      <alignment wrapText="1"/>
    </xf>
  </cellXfs>
  <cellStyles count="3">
    <cellStyle name="Comma" xfId="2" builtinId="3"/>
    <cellStyle name="Normal" xfId="0" builtinId="0"/>
    <cellStyle name="Percent" xfId="1" builtinId="5"/>
  </cellStyles>
  <dxfs count="96">
    <dxf>
      <font>
        <color rgb="FFC0000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patternType="solid">
          <bgColor theme="9" tint="0.79998168889431442"/>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ont>
        <color auto="1"/>
      </font>
      <fill>
        <patternFill patternType="solid">
          <bgColor rgb="FFFFFF99"/>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rgb="FFFFFF99"/>
        </patternFill>
      </fill>
    </dxf>
    <dxf>
      <fill>
        <patternFill patternType="solid">
          <bgColor auto="1"/>
        </patternFill>
      </fill>
    </dxf>
    <dxf>
      <font>
        <color auto="1"/>
      </font>
      <fill>
        <patternFill patternType="solid">
          <bgColor theme="9" tint="0.59996337778862885"/>
        </patternFill>
      </fill>
    </dxf>
    <dxf>
      <font>
        <color auto="1"/>
      </font>
      <fill>
        <patternFill patternType="solid">
          <bgColor theme="9" tint="0.59996337778862885"/>
        </patternFill>
      </fill>
    </dxf>
    <dxf>
      <fill>
        <patternFill patternType="solid">
          <bgColor auto="1"/>
        </patternFill>
      </fill>
    </dxf>
    <dxf>
      <font>
        <color auto="1"/>
      </font>
      <fill>
        <patternFill patternType="solid">
          <bgColor theme="9" tint="0.59996337778862885"/>
        </patternFill>
      </fill>
    </dxf>
    <dxf>
      <fill>
        <patternFill patternType="solid">
          <bgColor auto="1"/>
        </patternFill>
      </fill>
    </dxf>
  </dxfs>
  <tableStyles count="0" defaultTableStyle="TableStyleMedium2" defaultPivotStyle="PivotStyleLight16"/>
  <colors>
    <mruColors>
      <color rgb="FFFFCCCC"/>
      <color rgb="FFCC0000"/>
      <color rgb="FFFFB3B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47624</xdr:rowOff>
    </xdr:from>
    <xdr:to>
      <xdr:col>14</xdr:col>
      <xdr:colOff>38100</xdr:colOff>
      <xdr:row>37</xdr:row>
      <xdr:rowOff>76200</xdr:rowOff>
    </xdr:to>
    <xdr:sp macro="" textlink="">
      <xdr:nvSpPr>
        <xdr:cNvPr id="2" name="TextBox 1">
          <a:extLst>
            <a:ext uri="{FF2B5EF4-FFF2-40B4-BE49-F238E27FC236}">
              <a16:creationId xmlns:a16="http://schemas.microsoft.com/office/drawing/2014/main" id="{1EA8949E-AD96-2274-7579-D50D3E99FE29}"/>
            </a:ext>
          </a:extLst>
        </xdr:cNvPr>
        <xdr:cNvSpPr txBox="1"/>
      </xdr:nvSpPr>
      <xdr:spPr>
        <a:xfrm>
          <a:off x="57149" y="47624"/>
          <a:ext cx="8248651"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a:solidFill>
                <a:schemeClr val="tx2"/>
              </a:solidFill>
            </a:rPr>
            <a:t>2025 Community Planning and Capacity Building Request for Applications</a:t>
          </a:r>
        </a:p>
        <a:p>
          <a:pPr algn="ctr"/>
          <a:r>
            <a:rPr lang="en-US" sz="2000" b="0"/>
            <a:t>APPENDIX</a:t>
          </a:r>
          <a:r>
            <a:rPr lang="en-US" sz="2000" b="0" baseline="0"/>
            <a:t> A: Application Template, Attachment IV, </a:t>
          </a:r>
          <a:r>
            <a:rPr lang="en-US" sz="2000" b="0"/>
            <a:t>Budget</a:t>
          </a:r>
          <a:r>
            <a:rPr lang="en-US" sz="2000" b="0" baseline="0"/>
            <a:t> Template</a:t>
          </a:r>
          <a:endParaRPr lang="en-US" sz="2000" b="0"/>
        </a:p>
        <a:p>
          <a:pPr algn="ctr"/>
          <a:endParaRPr lang="en-US" sz="2000" b="0"/>
        </a:p>
        <a:p>
          <a:pPr algn="ctr"/>
          <a:r>
            <a:rPr lang="en-US" sz="2000" b="0"/>
            <a:t>Instructions</a:t>
          </a:r>
        </a:p>
        <a:p>
          <a:pPr algn="ctr"/>
          <a:endParaRPr lang="en-US" sz="1400" b="0">
            <a:solidFill>
              <a:schemeClr val="dk1"/>
            </a:solidFill>
            <a:latin typeface="+mn-lt"/>
            <a:ea typeface="+mn-ea"/>
            <a:cs typeface="+mn-cs"/>
          </a:endParaRPr>
        </a:p>
        <a:p>
          <a:pPr algn="ctr"/>
          <a:r>
            <a:rPr lang="en-US" sz="1200" b="0" i="1">
              <a:solidFill>
                <a:schemeClr val="dk1"/>
              </a:solidFill>
              <a:latin typeface="+mn-lt"/>
              <a:ea typeface="+mn-ea"/>
              <a:cs typeface="+mn-cs"/>
            </a:rPr>
            <a:t>If you require this document in an alternate format or language, please contact Violet</a:t>
          </a:r>
          <a:r>
            <a:rPr lang="en-US" sz="1200" b="0" i="1" baseline="0">
              <a:solidFill>
                <a:schemeClr val="dk1"/>
              </a:solidFill>
              <a:latin typeface="+mn-lt"/>
              <a:ea typeface="+mn-ea"/>
              <a:cs typeface="+mn-cs"/>
            </a:rPr>
            <a:t> Martin </a:t>
          </a:r>
          <a:r>
            <a:rPr lang="en-US" sz="1200" b="0" i="1">
              <a:solidFill>
                <a:schemeClr val="dk1"/>
              </a:solidFill>
              <a:latin typeface="+mn-lt"/>
              <a:ea typeface="+mn-ea"/>
              <a:cs typeface="+mn-cs"/>
            </a:rPr>
            <a:t>at (279) 842-9962 or violet.martin@arb.ca.gov. TTY/TDD/Speech to Speech users may dial 711 for California Relay Service. </a:t>
          </a:r>
          <a:endParaRPr lang="en-US" sz="1400" b="0" i="1">
            <a:solidFill>
              <a:schemeClr val="dk1"/>
            </a:solidFill>
            <a:latin typeface="+mn-lt"/>
            <a:ea typeface="+mn-ea"/>
            <a:cs typeface="+mn-cs"/>
          </a:endParaRPr>
        </a:p>
        <a:p>
          <a:pPr algn="ctr"/>
          <a:endParaRPr lang="en-US" sz="1400" b="0"/>
        </a:p>
        <a:p>
          <a:pPr algn="l"/>
          <a:r>
            <a:rPr lang="en-US" sz="1300" b="0"/>
            <a:t>We recommend that you complete the Tabs</a:t>
          </a:r>
          <a:r>
            <a:rPr lang="en-US" sz="1300" b="0" baseline="0"/>
            <a:t> 1-3</a:t>
          </a:r>
          <a:r>
            <a:rPr lang="en-US" sz="1300" b="0"/>
            <a:t> in numerical</a:t>
          </a:r>
          <a:r>
            <a:rPr lang="en-US" sz="1300" b="0" baseline="0"/>
            <a:t> order. The top of each tab includes instructions and information about which cells are required, optional, and automatically calculated or auto populated. </a:t>
          </a:r>
          <a:r>
            <a:rPr lang="en-US" sz="1300" b="1" baseline="0">
              <a:solidFill>
                <a:sysClr val="windowText" lastClr="000000"/>
              </a:solidFill>
            </a:rPr>
            <a:t>Cells that are not required or optional are locked to prevent inadvertent changes to programmed functions and formulas</a:t>
          </a:r>
          <a:r>
            <a:rPr lang="en-US" sz="1300" b="1" baseline="0"/>
            <a:t>. </a:t>
          </a:r>
        </a:p>
        <a:p>
          <a:pPr algn="l"/>
          <a:endParaRPr lang="en-US" sz="1300" b="0" baseline="0"/>
        </a:p>
        <a:p>
          <a:pPr algn="l"/>
          <a:r>
            <a:rPr lang="en-US" sz="1300" b="0" baseline="0"/>
            <a:t>The following describes the purpose and contents of each tab:</a:t>
          </a:r>
        </a:p>
        <a:p>
          <a:pPr algn="l"/>
          <a:endParaRPr lang="en-US" sz="1300" b="0" baseline="0"/>
        </a:p>
        <a:p>
          <a:pPr algn="l"/>
          <a:r>
            <a:rPr lang="en-US" sz="1300" b="1"/>
            <a:t>1.</a:t>
          </a:r>
          <a:r>
            <a:rPr lang="en-US" sz="1300" b="1" baseline="0"/>
            <a:t> </a:t>
          </a:r>
          <a:r>
            <a:rPr lang="en-US" sz="1300" b="1"/>
            <a:t>Budget</a:t>
          </a:r>
          <a:r>
            <a:rPr lang="en-US" sz="1300" b="1" baseline="0"/>
            <a:t> Details</a:t>
          </a:r>
        </a:p>
        <a:p>
          <a:pPr algn="l"/>
          <a:r>
            <a:rPr lang="en-US" sz="1300" b="0" baseline="0"/>
            <a:t>You will provide detailed budget information for each subtask (in alignment with the subtasks in your application's Scope of Work). Be prepared to provide subtask budget dollar amounts at the following level of detail:</a:t>
          </a:r>
        </a:p>
        <a:p>
          <a:pPr marL="285750" indent="-285750" algn="l">
            <a:buFont typeface="Arial" panose="020B0604020202020204" pitchFamily="34" charset="0"/>
            <a:buChar char="•"/>
          </a:pPr>
          <a:r>
            <a:rPr lang="en-US" sz="1300" b="0" baseline="0"/>
            <a:t>Direct labor costs (plus expenses) </a:t>
          </a:r>
        </a:p>
        <a:p>
          <a:pPr marL="285750" indent="-285750" algn="l">
            <a:buFont typeface="Arial" panose="020B0604020202020204" pitchFamily="34" charset="0"/>
            <a:buChar char="•"/>
          </a:pPr>
          <a:r>
            <a:rPr lang="en-US" sz="1300" b="0" baseline="0"/>
            <a:t>Direct costs, non-labor </a:t>
          </a:r>
        </a:p>
        <a:p>
          <a:pPr marL="285750" indent="-285750" algn="l">
            <a:buFont typeface="Arial" panose="020B0604020202020204" pitchFamily="34" charset="0"/>
            <a:buChar char="•"/>
          </a:pPr>
          <a:r>
            <a:rPr lang="en-US" sz="1300" b="0" baseline="0"/>
            <a:t>Indirect costs, non-labor </a:t>
          </a:r>
        </a:p>
        <a:p>
          <a:pPr marL="285750" indent="-285750" algn="l">
            <a:buFont typeface="Arial" panose="020B0604020202020204" pitchFamily="34" charset="0"/>
            <a:buChar char="•"/>
          </a:pPr>
          <a:r>
            <a:rPr lang="en-US" sz="1300" b="0" baseline="0"/>
            <a:t>Resource contributions (optional)</a:t>
          </a:r>
        </a:p>
        <a:p>
          <a:pPr algn="l"/>
          <a:endParaRPr lang="en-US" sz="1300" b="0" baseline="0"/>
        </a:p>
        <a:p>
          <a:pPr algn="l"/>
          <a:r>
            <a:rPr lang="en-US" sz="1300" b="1" baseline="0"/>
            <a:t>2. Budget-Related Requirements</a:t>
          </a:r>
        </a:p>
        <a:p>
          <a:pPr algn="l"/>
          <a:r>
            <a:rPr lang="en-US" sz="1300" b="0" baseline="0"/>
            <a:t>You will provide information to demonstrate that your application meets the following budget-related requirements: </a:t>
          </a:r>
        </a:p>
        <a:p>
          <a:pPr marL="285750" indent="-285750" algn="l">
            <a:buFont typeface="Arial" panose="020B0604020202020204" pitchFamily="34" charset="0"/>
            <a:buChar char="•"/>
          </a:pPr>
          <a:r>
            <a:rPr lang="en-US" sz="1300" b="0" baseline="0"/>
            <a:t>Minimum of 5% of the total budget must be allocated to data-related activities</a:t>
          </a:r>
        </a:p>
        <a:p>
          <a:pPr marL="285750" indent="-285750" algn="l">
            <a:buFont typeface="Arial" panose="020B0604020202020204" pitchFamily="34" charset="0"/>
            <a:buChar char="•"/>
          </a:pPr>
          <a:r>
            <a:rPr lang="en-US" sz="1300" b="0" baseline="0"/>
            <a:t>Maximum of 30% of the total budget can be allocated to indirect costs.</a:t>
          </a:r>
        </a:p>
        <a:p>
          <a:pPr marL="0" indent="0" algn="l">
            <a:buFont typeface="Arial" panose="020B0604020202020204" pitchFamily="34" charset="0"/>
            <a:buNone/>
          </a:pPr>
          <a:endParaRPr lang="en-US" sz="1300" b="0" baseline="0"/>
        </a:p>
        <a:p>
          <a:pPr marL="0" indent="0" algn="l">
            <a:buFont typeface="Arial" panose="020B0604020202020204" pitchFamily="34" charset="0"/>
            <a:buNone/>
          </a:pPr>
          <a:r>
            <a:rPr lang="en-US" sz="1300" b="1" baseline="0"/>
            <a:t>3. Budget Summary</a:t>
          </a:r>
        </a:p>
        <a:p>
          <a:pPr marL="0" indent="0" algn="l">
            <a:buFont typeface="Arial" panose="020B0604020202020204" pitchFamily="34" charset="0"/>
            <a:buNone/>
          </a:pPr>
          <a:r>
            <a:rPr lang="en-US" sz="1300" b="0" baseline="0"/>
            <a:t>All cells in this table automatically calculate or populate based on information and dollar amounts provided in the other tabs (1. Budget details and 2. Budget-related requirements). You should review this tab to check for errors and to identify revisions that must be made to the other tabs.</a:t>
          </a:r>
        </a:p>
        <a:p>
          <a:pPr marL="285750" indent="-285750" algn="l">
            <a:buFont typeface="Arial" panose="020B0604020202020204" pitchFamily="34" charset="0"/>
            <a:buChar char="•"/>
          </a:pPr>
          <a:endParaRPr lang="en-US" sz="1400" b="0" baseline="0"/>
        </a:p>
        <a:p>
          <a:pPr algn="l"/>
          <a:endParaRPr lang="en-US" sz="2000" b="0" baseline="0"/>
        </a:p>
        <a:p>
          <a:pPr marL="342900" indent="-342900" algn="l">
            <a:buFont typeface="Arial" panose="020B0604020202020204" pitchFamily="34" charset="0"/>
            <a:buChar char="•"/>
          </a:pPr>
          <a:endParaRPr lang="en-US" sz="2000" b="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55562</xdr:rowOff>
    </xdr:from>
    <xdr:to>
      <xdr:col>6</xdr:col>
      <xdr:colOff>896937</xdr:colOff>
      <xdr:row>8</xdr:row>
      <xdr:rowOff>152399</xdr:rowOff>
    </xdr:to>
    <xdr:sp macro="" textlink="">
      <xdr:nvSpPr>
        <xdr:cNvPr id="5" name="TextBox 1">
          <a:extLst>
            <a:ext uri="{FF2B5EF4-FFF2-40B4-BE49-F238E27FC236}">
              <a16:creationId xmlns:a16="http://schemas.microsoft.com/office/drawing/2014/main" id="{11711DBE-1F50-63DD-7C18-2754C67CBCA9}"/>
            </a:ext>
          </a:extLst>
        </xdr:cNvPr>
        <xdr:cNvSpPr txBox="1"/>
      </xdr:nvSpPr>
      <xdr:spPr>
        <a:xfrm>
          <a:off x="9525" y="722312"/>
          <a:ext cx="11145837" cy="158273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marL="0" indent="0">
            <a:spcBef>
              <a:spcPts val="200"/>
            </a:spcBef>
            <a:spcAft>
              <a:spcPts val="200"/>
            </a:spcAft>
            <a:buFont typeface="Arial" panose="020B0604020202020204" pitchFamily="34" charset="0"/>
            <a:buNone/>
          </a:pPr>
          <a:r>
            <a:rPr lang="en-US" sz="1050" b="1" i="0" u="none" strike="noStrike">
              <a:solidFill>
                <a:schemeClr val="dk1"/>
              </a:solidFill>
              <a:effectLst/>
              <a:latin typeface="Avenir LT Std 55 Roman" panose="020B0503020203020204" pitchFamily="34" charset="0"/>
              <a:ea typeface="+mn-ea"/>
              <a:cs typeface="+mn-cs"/>
            </a:rPr>
            <a:t>Instructions: </a:t>
          </a:r>
          <a:r>
            <a:rPr lang="en-US" sz="1050" b="0" i="0" u="none" strike="noStrike">
              <a:solidFill>
                <a:schemeClr val="dk1"/>
              </a:solidFill>
              <a:effectLst/>
              <a:latin typeface="Avenir LT Std 55 Roman" panose="020B0503020203020204" pitchFamily="34" charset="0"/>
              <a:ea typeface="+mn-ea"/>
              <a:cs typeface="+mn-cs"/>
            </a:rPr>
            <a:t>Fill</a:t>
          </a:r>
          <a:r>
            <a:rPr lang="en-US" sz="1050" b="0" i="0" u="none" strike="noStrike" baseline="0">
              <a:solidFill>
                <a:schemeClr val="dk1"/>
              </a:solidFill>
              <a:effectLst/>
              <a:latin typeface="Avenir LT Std 55 Roman" panose="020B0503020203020204" pitchFamily="34" charset="0"/>
              <a:ea typeface="+mn-ea"/>
              <a:cs typeface="+mn-cs"/>
            </a:rPr>
            <a:t> out the budget information for each subtask in the table below. Green cells require data inputs. There should be no more than 5 subtasks per task. Subtasks should align with the your application's Scope of Work. If there are rows for subtasks that are not part of your application, please put a "0" in the green cells.</a:t>
          </a:r>
          <a:br>
            <a:rPr lang="en-US" sz="1050" b="0" i="0" u="none" strike="noStrike" baseline="0">
              <a:solidFill>
                <a:schemeClr val="dk1"/>
              </a:solidFill>
              <a:effectLst/>
              <a:latin typeface="Avenir LT Std 55 Roman" panose="020B0503020203020204" pitchFamily="34" charset="0"/>
              <a:ea typeface="+mn-ea"/>
              <a:cs typeface="+mn-cs"/>
            </a:rPr>
          </a:br>
          <a:r>
            <a:rPr lang="en-US" sz="1050" b="0" i="0" u="none" strike="noStrike" baseline="0">
              <a:solidFill>
                <a:schemeClr val="dk1"/>
              </a:solidFill>
              <a:effectLst/>
              <a:latin typeface="Avenir LT Std 55 Roman" panose="020B0503020203020204" pitchFamily="34" charset="0"/>
              <a:ea typeface="+mn-ea"/>
              <a:cs typeface="+mn-cs"/>
            </a:rPr>
            <a:t>Budget details information must conform with the following:</a:t>
          </a:r>
        </a:p>
        <a:p>
          <a:pPr marL="171450" indent="-171450">
            <a:spcBef>
              <a:spcPts val="200"/>
            </a:spcBef>
            <a:spcAft>
              <a:spcPts val="200"/>
            </a:spcAft>
            <a:buFont typeface="Arial" panose="020B0604020202020204" pitchFamily="34" charset="0"/>
            <a:buChar char="•"/>
          </a:pPr>
          <a:r>
            <a:rPr lang="en-US" sz="1050" b="0" i="0" u="none" strike="noStrike">
              <a:solidFill>
                <a:schemeClr val="dk1"/>
              </a:solidFill>
              <a:effectLst/>
              <a:latin typeface="Avenir LT Std 55 Roman" panose="020B0503020203020204" pitchFamily="34" charset="0"/>
              <a:ea typeface="+mn-ea"/>
              <a:cs typeface="+mn-cs"/>
            </a:rPr>
            <a:t>Estimates all labor, material, equipment, and grant management costs,</a:t>
          </a:r>
          <a:endParaRPr lang="en-US" sz="1050" b="0" i="0" u="none" strike="noStrike" baseline="0">
            <a:solidFill>
              <a:schemeClr val="dk1"/>
            </a:solidFill>
            <a:effectLst/>
            <a:latin typeface="Avenir LT Std 55 Roman" panose="020B0503020203020204" pitchFamily="34" charset="0"/>
            <a:ea typeface="+mn-ea"/>
            <a:cs typeface="+mn-cs"/>
          </a:endParaRPr>
        </a:p>
        <a:p>
          <a:pPr marL="171450" indent="-171450">
            <a:spcBef>
              <a:spcPts val="200"/>
            </a:spcBef>
            <a:spcAft>
              <a:spcPts val="200"/>
            </a:spcAft>
            <a:buFont typeface="Arial" panose="020B0604020202020204" pitchFamily="34" charset="0"/>
            <a:buChar char="•"/>
          </a:pPr>
          <a:r>
            <a:rPr lang="en-US" sz="1050" b="0" i="0" u="none" strike="noStrike">
              <a:solidFill>
                <a:schemeClr val="dk1"/>
              </a:solidFill>
              <a:effectLst/>
              <a:latin typeface="Avenir LT Std 55 Roman" panose="020B0503020203020204" pitchFamily="34" charset="0"/>
              <a:ea typeface="+mn-ea"/>
              <a:cs typeface="+mn-cs"/>
            </a:rPr>
            <a:t>Labor rates include overhead and fringe benefits,</a:t>
          </a:r>
        </a:p>
        <a:p>
          <a:pPr marL="171450" indent="-171450">
            <a:spcBef>
              <a:spcPts val="200"/>
            </a:spcBef>
            <a:spcAft>
              <a:spcPts val="200"/>
            </a:spcAft>
            <a:buFont typeface="Arial" panose="020B0604020202020204" pitchFamily="34" charset="0"/>
            <a:buChar char="•"/>
          </a:pPr>
          <a:r>
            <a:rPr lang="en-US" sz="1050" b="0" i="0" u="none" strike="noStrike" baseline="0">
              <a:solidFill>
                <a:schemeClr val="dk1"/>
              </a:solidFill>
              <a:effectLst/>
              <a:latin typeface="Avenir LT Std 55 Roman" panose="020B0503020203020204" pitchFamily="34" charset="0"/>
              <a:ea typeface="+mn-ea"/>
              <a:cs typeface="+mn-cs"/>
            </a:rPr>
            <a:t>Accounts for expected </a:t>
          </a:r>
          <a:r>
            <a:rPr lang="en-US" sz="1050" b="0" i="0" u="none" strike="noStrike">
              <a:solidFill>
                <a:schemeClr val="dk1"/>
              </a:solidFill>
              <a:effectLst/>
              <a:latin typeface="Avenir LT Std 55 Roman" panose="020B0503020203020204" pitchFamily="34" charset="0"/>
              <a:ea typeface="+mn-ea"/>
              <a:cs typeface="+mn-cs"/>
            </a:rPr>
            <a:t>cost increases (e.g., cost of living increases, inflation),</a:t>
          </a:r>
          <a:r>
            <a:rPr lang="en-US" sz="1050" b="0" i="0" u="none" strike="noStrike" baseline="0">
              <a:solidFill>
                <a:schemeClr val="dk1"/>
              </a:solidFill>
              <a:effectLst/>
              <a:latin typeface="Avenir LT Std 55 Roman" panose="020B0503020203020204" pitchFamily="34" charset="0"/>
              <a:ea typeface="+mn-ea"/>
              <a:cs typeface="+mn-cs"/>
            </a:rPr>
            <a:t> and</a:t>
          </a:r>
        </a:p>
        <a:p>
          <a:pPr marL="171450" indent="-171450">
            <a:spcBef>
              <a:spcPts val="200"/>
            </a:spcBef>
            <a:spcAft>
              <a:spcPts val="200"/>
            </a:spcAft>
            <a:buFont typeface="Arial" panose="020B0604020202020204" pitchFamily="34" charset="0"/>
            <a:buChar char="•"/>
          </a:pPr>
          <a:r>
            <a:rPr lang="en-US" sz="1050" b="0" i="0" u="none" strike="noStrike">
              <a:solidFill>
                <a:schemeClr val="dk1"/>
              </a:solidFill>
              <a:effectLst/>
              <a:latin typeface="Avenir LT Std 55 Roman" panose="020B0503020203020204" pitchFamily="34" charset="0"/>
              <a:ea typeface="+mn-ea"/>
              <a:cs typeface="+mn-cs"/>
            </a:rPr>
            <a:t>The sum of direct labor, direct costs, and indirect costs must equal the sum of CARB funds requested and resource contributions.</a:t>
          </a:r>
          <a:endParaRPr lang="en-US" sz="1050">
            <a:latin typeface="Avenir LT Std 55 Roman" panose="020B0503020203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25978</xdr:colOff>
      <xdr:row>2</xdr:row>
      <xdr:rowOff>103909</xdr:rowOff>
    </xdr:from>
    <xdr:to>
      <xdr:col>3</xdr:col>
      <xdr:colOff>2156113</xdr:colOff>
      <xdr:row>8</xdr:row>
      <xdr:rowOff>66675</xdr:rowOff>
    </xdr:to>
    <xdr:sp macro="" textlink="">
      <xdr:nvSpPr>
        <xdr:cNvPr id="2" name="TextBox 1">
          <a:extLst>
            <a:ext uri="{FF2B5EF4-FFF2-40B4-BE49-F238E27FC236}">
              <a16:creationId xmlns:a16="http://schemas.microsoft.com/office/drawing/2014/main" id="{1DB9B5C0-A869-4F3A-8F72-AA11A3B0138B}"/>
            </a:ext>
          </a:extLst>
        </xdr:cNvPr>
        <xdr:cNvSpPr txBox="1"/>
      </xdr:nvSpPr>
      <xdr:spPr>
        <a:xfrm>
          <a:off x="25978" y="770659"/>
          <a:ext cx="7940385" cy="124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Bef>
              <a:spcPts val="100"/>
            </a:spcBef>
            <a:spcAft>
              <a:spcPts val="100"/>
            </a:spcAft>
            <a:buFont typeface="Arial" panose="020B0604020202020204" pitchFamily="34" charset="0"/>
            <a:buNone/>
          </a:pPr>
          <a:r>
            <a:rPr lang="en-US" sz="1100" b="1" baseline="0">
              <a:latin typeface="Avenir Next LT Pro" panose="020B0504020202020204" pitchFamily="34" charset="0"/>
            </a:rPr>
            <a:t>Instructions: </a:t>
          </a:r>
          <a:r>
            <a:rPr lang="en-US" sz="1100" b="0" baseline="0">
              <a:latin typeface="Avenir Next LT Pro" panose="020B0504020202020204" pitchFamily="34" charset="0"/>
            </a:rPr>
            <a:t>Fill in the missing data in the green cells below</a:t>
          </a:r>
          <a:r>
            <a:rPr lang="en-US" sz="1100" b="0" baseline="0">
              <a:solidFill>
                <a:schemeClr val="dk1"/>
              </a:solidFill>
              <a:latin typeface="Avenir Next LT Pro" panose="020B0504020202020204" pitchFamily="34" charset="0"/>
              <a:ea typeface="+mn-ea"/>
              <a:cs typeface="+mn-cs"/>
            </a:rPr>
            <a:t>. The gray cells in the column "% of total budget" are automatically calculated based on data inputted in the green cells in this tab and the total project cost from the Budget Details tab. </a:t>
          </a:r>
        </a:p>
        <a:p>
          <a:pPr marL="0" indent="0">
            <a:spcBef>
              <a:spcPts val="100"/>
            </a:spcBef>
            <a:spcAft>
              <a:spcPts val="100"/>
            </a:spcAft>
            <a:buFont typeface="Arial" panose="020B0604020202020204" pitchFamily="34" charset="0"/>
            <a:buNone/>
          </a:pPr>
          <a:r>
            <a:rPr lang="en-US" sz="1100" b="0" baseline="0">
              <a:solidFill>
                <a:schemeClr val="dk1"/>
              </a:solidFill>
              <a:latin typeface="Avenir Next LT Pro" panose="020B0504020202020204" pitchFamily="34" charset="0"/>
              <a:ea typeface="+mn-ea"/>
              <a:cs typeface="+mn-cs"/>
            </a:rPr>
            <a:t>A message will appear if your budget for these elements does not align with the following budget requirements: </a:t>
          </a:r>
        </a:p>
        <a:p>
          <a:pPr marL="171450" lvl="0" indent="-171450">
            <a:spcBef>
              <a:spcPts val="200"/>
            </a:spcBef>
            <a:spcAft>
              <a:spcPts val="200"/>
            </a:spcAft>
            <a:buFont typeface="Arial" panose="020B0604020202020204" pitchFamily="34" charset="0"/>
            <a:buChar char="•"/>
          </a:pPr>
          <a:r>
            <a:rPr lang="en-US" sz="1100" b="0" baseline="0">
              <a:solidFill>
                <a:schemeClr val="dk1"/>
              </a:solidFill>
              <a:latin typeface="Avenir Next LT Pro" panose="020B0504020202020204" pitchFamily="34" charset="0"/>
              <a:ea typeface="+mn-ea"/>
              <a:cs typeface="+mn-cs"/>
            </a:rPr>
            <a:t>Minimum of 5% of the total budget must be allocated to data-related activities</a:t>
          </a:r>
        </a:p>
        <a:p>
          <a:pPr marL="171450" lvl="0" indent="-171450">
            <a:spcBef>
              <a:spcPts val="200"/>
            </a:spcBef>
            <a:spcAft>
              <a:spcPts val="200"/>
            </a:spcAft>
            <a:buFont typeface="Arial" panose="020B0604020202020204" pitchFamily="34" charset="0"/>
            <a:buChar char="•"/>
          </a:pPr>
          <a:r>
            <a:rPr lang="en-US" sz="1100" b="0" baseline="0">
              <a:solidFill>
                <a:schemeClr val="dk1"/>
              </a:solidFill>
              <a:latin typeface="Avenir Next LT Pro" panose="020B0504020202020204" pitchFamily="34" charset="0"/>
              <a:ea typeface="+mn-ea"/>
              <a:cs typeface="+mn-cs"/>
            </a:rPr>
            <a:t>Maximum of 30% of the total budget can be allocated to indirect costs.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66676</xdr:rowOff>
    </xdr:from>
    <xdr:to>
      <xdr:col>5</xdr:col>
      <xdr:colOff>2371725</xdr:colOff>
      <xdr:row>3</xdr:row>
      <xdr:rowOff>323850</xdr:rowOff>
    </xdr:to>
    <xdr:sp macro="" textlink="">
      <xdr:nvSpPr>
        <xdr:cNvPr id="2" name="TextBox 1">
          <a:extLst>
            <a:ext uri="{FF2B5EF4-FFF2-40B4-BE49-F238E27FC236}">
              <a16:creationId xmlns:a16="http://schemas.microsoft.com/office/drawing/2014/main" id="{B914C7D0-EC3A-00E1-E58D-9F47A7B61035}"/>
            </a:ext>
          </a:extLst>
        </xdr:cNvPr>
        <xdr:cNvSpPr txBox="1"/>
      </xdr:nvSpPr>
      <xdr:spPr>
        <a:xfrm>
          <a:off x="0" y="733426"/>
          <a:ext cx="10553700" cy="590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US" sz="1100" b="1" baseline="0">
              <a:latin typeface="Avenir Next LT Pro" panose="020B0504020202020204" pitchFamily="34" charset="0"/>
            </a:rPr>
            <a:t>Instructions: </a:t>
          </a:r>
          <a:r>
            <a:rPr lang="en-US" sz="1100" b="1" baseline="0">
              <a:solidFill>
                <a:srgbClr val="FF0000"/>
              </a:solidFill>
              <a:latin typeface="Avenir Next LT Pro" panose="020B0504020202020204" pitchFamily="34" charset="0"/>
            </a:rPr>
            <a:t>You do not need to input any data in this tab</a:t>
          </a:r>
          <a:r>
            <a:rPr lang="en-US" sz="1100" b="0" baseline="0">
              <a:latin typeface="Avenir Next LT Pro" panose="020B0504020202020204" pitchFamily="34" charset="0"/>
            </a:rPr>
            <a:t>. All cells</a:t>
          </a:r>
          <a:r>
            <a:rPr lang="en-US" sz="1100" baseline="0">
              <a:latin typeface="Avenir Next LT Pro" panose="020B0504020202020204" pitchFamily="34" charset="0"/>
            </a:rPr>
            <a:t> automatically calculate based on data you've already entered in the tab "1. Budget details." If you haven't completed the Budget Details tab yet, please start there. </a:t>
          </a:r>
          <a:r>
            <a:rPr lang="en-US" sz="1100" i="1" baseline="0">
              <a:latin typeface="Avenir Next LT Pro" panose="020B0504020202020204" pitchFamily="34" charset="0"/>
            </a:rPr>
            <a:t>If you see an error below, please address it in the</a:t>
          </a:r>
          <a:r>
            <a:rPr lang="en-US" sz="1100" i="1" baseline="0">
              <a:solidFill>
                <a:schemeClr val="dk1"/>
              </a:solidFill>
              <a:effectLst/>
              <a:latin typeface="Avenir Next LT Pro" panose="020B0504020202020204" pitchFamily="34" charset="0"/>
              <a:ea typeface="+mn-ea"/>
              <a:cs typeface="+mn-cs"/>
            </a:rPr>
            <a:t> Budget details tab.</a:t>
          </a:r>
          <a:endParaRPr lang="en-US" sz="1100" i="1" baseline="0">
            <a:latin typeface="Avenir Next LT Pro" panose="020B05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Witt, Maggie@ARB" id="{D754F7AD-D622-4FEB-BAFF-63AA84D446C5}" userId="S::Maggie.Witt@arb.ca.gov::340021bc-a297-44cf-a5d9-607c6846bf1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5-09-26T17:31:15.53" personId="{D754F7AD-D622-4FEB-BAFF-63AA84D446C5}" id="{54ED50C0-58DD-4305-A0DE-46F451B6CB8B}">
    <text>I wonder if we should define the columns in the Budget Details tab. I don’t believe they were defined in FY 22-23. I’m asking b/c I’m not even sure that I’m confident what these mean / what they require!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9B665-BA7F-4C39-8B5E-F9AC7702F5EA}">
  <dimension ref="A1"/>
  <sheetViews>
    <sheetView workbookViewId="0">
      <selection activeCell="R13" sqref="R13"/>
    </sheetView>
  </sheetViews>
  <sheetFormatPr defaultColWidth="8.85546875" defaultRowHeight="15" x14ac:dyDescent="0.25"/>
  <sheetData>
    <row r="1" spans="1:1" x14ac:dyDescent="0.25"/>
  </sheetData>
  <sheetProtection algorithmName="SHA-512" hashValue="5mld2yPMa48Kanvni7wQCu7z8qJap6JaukR/Fuq2dd3QKDlQBjb8ADG60F5vkz7QULfNyfUlK0uOGIVam8KyzQ==" saltValue="80EM7AlYBV29CQeDDsutaA==" spinCount="100000" sheet="1" objects="1" scenarios="1" selectLockedCells="1" selectUnlockedCells="1"/>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DB329-EF1E-474A-9A91-E65F4E4D420A}">
  <dimension ref="A1:J100"/>
  <sheetViews>
    <sheetView tabSelected="1" zoomScaleNormal="100" workbookViewId="0">
      <selection activeCell="B15" sqref="B15"/>
    </sheetView>
  </sheetViews>
  <sheetFormatPr defaultColWidth="9" defaultRowHeight="15" x14ac:dyDescent="0.25"/>
  <cols>
    <col min="1" max="1" width="25.7109375" style="1" customWidth="1"/>
    <col min="2" max="2" width="40.7109375" style="1" customWidth="1"/>
    <col min="3" max="5" width="19" style="1" bestFit="1" customWidth="1"/>
    <col min="6" max="6" width="30.42578125" style="1" customWidth="1"/>
    <col min="7" max="7" width="19" style="1" bestFit="1" customWidth="1"/>
    <col min="8" max="8" width="25.140625" style="1" bestFit="1" customWidth="1"/>
    <col min="9" max="9" width="35.7109375" style="6" customWidth="1"/>
    <col min="10" max="10" width="25.7109375" style="1" customWidth="1"/>
    <col min="11" max="16384" width="9" style="1"/>
  </cols>
  <sheetData>
    <row r="1" spans="1:10" ht="26.25" x14ac:dyDescent="0.4">
      <c r="A1" s="3" t="s">
        <v>0</v>
      </c>
      <c r="B1" s="3"/>
      <c r="C1" s="3"/>
      <c r="D1" s="3"/>
      <c r="E1" s="3"/>
      <c r="F1" s="3"/>
      <c r="G1" s="3"/>
      <c r="H1" s="3"/>
      <c r="I1" s="5"/>
    </row>
    <row r="2" spans="1:10" ht="26.25" x14ac:dyDescent="0.4">
      <c r="A2" s="2" t="s">
        <v>1</v>
      </c>
      <c r="B2" s="2"/>
    </row>
    <row r="3" spans="1:10" ht="20.100000000000001" customHeight="1" x14ac:dyDescent="0.4">
      <c r="A3" s="2"/>
      <c r="B3" s="2"/>
      <c r="H3" s="15" t="s">
        <v>2</v>
      </c>
      <c r="I3" s="16"/>
    </row>
    <row r="4" spans="1:10" ht="20.100000000000001" customHeight="1" x14ac:dyDescent="0.4">
      <c r="A4" s="2"/>
      <c r="B4" s="2"/>
      <c r="H4" s="17" t="s">
        <v>3</v>
      </c>
      <c r="I4" s="11" t="s">
        <v>4</v>
      </c>
    </row>
    <row r="5" spans="1:10" ht="20.100000000000001" customHeight="1" x14ac:dyDescent="0.4">
      <c r="A5" s="2"/>
      <c r="B5" s="2"/>
      <c r="H5" s="13" t="s">
        <v>5</v>
      </c>
      <c r="I5" s="11" t="s">
        <v>6</v>
      </c>
    </row>
    <row r="6" spans="1:10" ht="20.100000000000001" customHeight="1" x14ac:dyDescent="0.4">
      <c r="A6" s="2"/>
      <c r="B6" s="2"/>
      <c r="H6" s="14" t="s">
        <v>7</v>
      </c>
      <c r="I6" s="12" t="s">
        <v>8</v>
      </c>
    </row>
    <row r="7" spans="1:10" ht="20.100000000000001" customHeight="1" x14ac:dyDescent="0.4">
      <c r="A7" s="2"/>
      <c r="B7" s="2"/>
    </row>
    <row r="8" spans="1:10" ht="20.100000000000001" customHeight="1" x14ac:dyDescent="0.4">
      <c r="A8" s="2"/>
      <c r="B8" s="2"/>
    </row>
    <row r="9" spans="1:10" ht="15.75" thickBot="1" x14ac:dyDescent="0.3"/>
    <row r="10" spans="1:10" s="75" customFormat="1" ht="24.95" customHeight="1" thickTop="1" thickBot="1" x14ac:dyDescent="0.3">
      <c r="A10" s="76" t="s">
        <v>9</v>
      </c>
      <c r="B10" s="80"/>
      <c r="C10" s="79"/>
      <c r="D10" s="79"/>
      <c r="E10" s="79"/>
      <c r="F10" s="79"/>
      <c r="G10" s="79"/>
      <c r="H10" s="77"/>
      <c r="I10" s="77"/>
      <c r="J10" s="77"/>
    </row>
    <row r="11" spans="1:10" ht="15.75" thickTop="1" x14ac:dyDescent="0.25"/>
    <row r="12" spans="1:10" ht="45" x14ac:dyDescent="0.25">
      <c r="A12" s="30"/>
      <c r="B12" s="31" t="s">
        <v>10</v>
      </c>
      <c r="C12" s="31" t="s">
        <v>11</v>
      </c>
      <c r="D12" s="31" t="s">
        <v>12</v>
      </c>
      <c r="E12" s="31" t="s">
        <v>13</v>
      </c>
      <c r="F12" s="31" t="s">
        <v>14</v>
      </c>
      <c r="G12" s="31" t="s">
        <v>15</v>
      </c>
      <c r="H12" s="31" t="s">
        <v>16</v>
      </c>
      <c r="I12" s="31" t="s">
        <v>17</v>
      </c>
      <c r="J12" s="31" t="s">
        <v>18</v>
      </c>
    </row>
    <row r="13" spans="1:10" x14ac:dyDescent="0.25">
      <c r="A13" s="32" t="s">
        <v>19</v>
      </c>
      <c r="C13" s="32"/>
      <c r="D13" s="32"/>
      <c r="E13" s="32"/>
      <c r="F13" s="32"/>
      <c r="G13" s="32"/>
      <c r="H13" s="32"/>
      <c r="I13" s="33"/>
      <c r="J13" s="33"/>
    </row>
    <row r="14" spans="1:10" x14ac:dyDescent="0.25">
      <c r="A14" s="18" t="s">
        <v>20</v>
      </c>
      <c r="B14" s="19" t="s">
        <v>21</v>
      </c>
      <c r="C14" s="18"/>
      <c r="D14" s="18"/>
      <c r="E14" s="18"/>
      <c r="F14" s="18"/>
      <c r="G14" s="18"/>
      <c r="H14" s="18"/>
      <c r="I14" s="23"/>
    </row>
    <row r="15" spans="1:10" x14ac:dyDescent="0.25">
      <c r="A15" s="19" t="s">
        <v>22</v>
      </c>
      <c r="B15" s="24"/>
      <c r="C15" s="25"/>
      <c r="D15" s="25"/>
      <c r="E15" s="25"/>
      <c r="F15" s="27"/>
      <c r="G15" s="41">
        <f>SUM(C15:E15)</f>
        <v>0</v>
      </c>
      <c r="H15" s="29"/>
      <c r="I15" s="27"/>
      <c r="J15" s="41">
        <f>G15+H15</f>
        <v>0</v>
      </c>
    </row>
    <row r="16" spans="1:10" x14ac:dyDescent="0.25">
      <c r="A16" s="20" t="s">
        <v>23</v>
      </c>
      <c r="B16" s="20"/>
      <c r="C16" s="21">
        <f>C15</f>
        <v>0</v>
      </c>
      <c r="D16" s="21">
        <f t="shared" ref="D16:E16" si="0">D15</f>
        <v>0</v>
      </c>
      <c r="E16" s="21">
        <f t="shared" si="0"/>
        <v>0</v>
      </c>
      <c r="F16" s="20"/>
      <c r="G16" s="21">
        <f>G15</f>
        <v>0</v>
      </c>
      <c r="H16" s="21">
        <f>H15</f>
        <v>0</v>
      </c>
      <c r="I16" s="22"/>
      <c r="J16" s="42">
        <f>J15</f>
        <v>0</v>
      </c>
    </row>
    <row r="17" spans="1:10" x14ac:dyDescent="0.25">
      <c r="A17" s="30"/>
      <c r="B17" s="30"/>
      <c r="C17" s="30"/>
      <c r="D17" s="30"/>
      <c r="E17" s="30"/>
      <c r="F17" s="30"/>
      <c r="G17" s="30"/>
      <c r="H17" s="30"/>
      <c r="I17" s="34"/>
    </row>
    <row r="18" spans="1:10" x14ac:dyDescent="0.25">
      <c r="A18" s="32" t="s">
        <v>24</v>
      </c>
      <c r="B18" s="40" t="s">
        <v>25</v>
      </c>
      <c r="C18" s="32"/>
      <c r="D18" s="32"/>
      <c r="E18" s="32"/>
      <c r="F18" s="32"/>
      <c r="G18" s="32"/>
      <c r="H18" s="32"/>
      <c r="I18" s="33"/>
      <c r="J18" s="33"/>
    </row>
    <row r="19" spans="1:10" x14ac:dyDescent="0.25">
      <c r="A19" s="18" t="s">
        <v>20</v>
      </c>
      <c r="B19" s="84"/>
      <c r="C19" s="85"/>
      <c r="D19" s="85"/>
      <c r="E19" s="85"/>
      <c r="F19" s="85"/>
      <c r="G19" s="85"/>
      <c r="H19" s="85"/>
      <c r="I19" s="86"/>
      <c r="J19" s="87"/>
    </row>
    <row r="20" spans="1:10" x14ac:dyDescent="0.25">
      <c r="A20" s="19" t="s">
        <v>26</v>
      </c>
      <c r="B20" s="84"/>
      <c r="C20" s="88"/>
      <c r="D20" s="88"/>
      <c r="E20" s="88"/>
      <c r="F20" s="84"/>
      <c r="G20" s="89">
        <f>SUM(C20:E20)</f>
        <v>0</v>
      </c>
      <c r="H20" s="90"/>
      <c r="I20" s="84"/>
      <c r="J20" s="89">
        <f>G20+H20</f>
        <v>0</v>
      </c>
    </row>
    <row r="21" spans="1:10" x14ac:dyDescent="0.25">
      <c r="A21" s="19" t="s">
        <v>27</v>
      </c>
      <c r="B21" s="84"/>
      <c r="C21" s="88"/>
      <c r="D21" s="88"/>
      <c r="E21" s="88"/>
      <c r="F21" s="84"/>
      <c r="G21" s="89">
        <f t="shared" ref="G21:G24" si="1">SUM(C21:E21)</f>
        <v>0</v>
      </c>
      <c r="H21" s="90"/>
      <c r="I21" s="84"/>
      <c r="J21" s="89">
        <f t="shared" ref="J21:J24" si="2">G21+H21</f>
        <v>0</v>
      </c>
    </row>
    <row r="22" spans="1:10" x14ac:dyDescent="0.25">
      <c r="A22" s="19" t="s">
        <v>28</v>
      </c>
      <c r="B22" s="84"/>
      <c r="C22" s="88"/>
      <c r="D22" s="88"/>
      <c r="E22" s="88"/>
      <c r="F22" s="84"/>
      <c r="G22" s="89">
        <f t="shared" si="1"/>
        <v>0</v>
      </c>
      <c r="H22" s="90"/>
      <c r="I22" s="84"/>
      <c r="J22" s="89">
        <f t="shared" si="2"/>
        <v>0</v>
      </c>
    </row>
    <row r="23" spans="1:10" x14ac:dyDescent="0.25">
      <c r="A23" s="19" t="s">
        <v>29</v>
      </c>
      <c r="B23" s="84"/>
      <c r="C23" s="88"/>
      <c r="D23" s="88"/>
      <c r="E23" s="88"/>
      <c r="F23" s="84"/>
      <c r="G23" s="89">
        <f t="shared" si="1"/>
        <v>0</v>
      </c>
      <c r="H23" s="90"/>
      <c r="I23" s="84"/>
      <c r="J23" s="89">
        <f t="shared" si="2"/>
        <v>0</v>
      </c>
    </row>
    <row r="24" spans="1:10" x14ac:dyDescent="0.25">
      <c r="A24" s="19" t="s">
        <v>30</v>
      </c>
      <c r="B24" s="84"/>
      <c r="C24" s="88"/>
      <c r="D24" s="88"/>
      <c r="E24" s="88"/>
      <c r="F24" s="84"/>
      <c r="G24" s="89">
        <f t="shared" si="1"/>
        <v>0</v>
      </c>
      <c r="H24" s="90"/>
      <c r="I24" s="84"/>
      <c r="J24" s="89">
        <f t="shared" si="2"/>
        <v>0</v>
      </c>
    </row>
    <row r="25" spans="1:10" x14ac:dyDescent="0.25">
      <c r="A25" s="20" t="s">
        <v>23</v>
      </c>
      <c r="B25" s="91"/>
      <c r="C25" s="92">
        <f>SUM(C20:C24)</f>
        <v>0</v>
      </c>
      <c r="D25" s="92">
        <f t="shared" ref="D25:G25" si="3">SUM(D20:D24)</f>
        <v>0</v>
      </c>
      <c r="E25" s="92">
        <f t="shared" si="3"/>
        <v>0</v>
      </c>
      <c r="F25" s="91"/>
      <c r="G25" s="92">
        <f t="shared" si="3"/>
        <v>0</v>
      </c>
      <c r="H25" s="92">
        <f t="shared" ref="H25" si="4">SUM(H20:H24)</f>
        <v>0</v>
      </c>
      <c r="I25" s="93"/>
      <c r="J25" s="92">
        <f>SUM(J20:J24)</f>
        <v>0</v>
      </c>
    </row>
    <row r="26" spans="1:10" x14ac:dyDescent="0.25">
      <c r="A26" s="30"/>
      <c r="B26" s="30"/>
      <c r="C26" s="30"/>
      <c r="D26" s="30"/>
      <c r="E26" s="30"/>
      <c r="F26" s="30"/>
      <c r="G26" s="30"/>
      <c r="H26" s="30"/>
      <c r="I26" s="34"/>
    </row>
    <row r="27" spans="1:10" x14ac:dyDescent="0.25">
      <c r="A27" s="32" t="s">
        <v>31</v>
      </c>
      <c r="B27" s="40" t="s">
        <v>25</v>
      </c>
      <c r="C27" s="32"/>
      <c r="D27" s="32"/>
      <c r="E27" s="32"/>
      <c r="F27" s="32"/>
      <c r="G27" s="32"/>
      <c r="H27" s="32"/>
      <c r="I27" s="33"/>
      <c r="J27" s="33"/>
    </row>
    <row r="28" spans="1:10" x14ac:dyDescent="0.25">
      <c r="A28" s="18" t="s">
        <v>20</v>
      </c>
      <c r="B28" s="27"/>
      <c r="C28" s="24"/>
      <c r="D28" s="24"/>
      <c r="E28" s="24"/>
      <c r="F28" s="24"/>
      <c r="G28" s="24"/>
      <c r="H28" s="24"/>
      <c r="I28" s="28"/>
    </row>
    <row r="29" spans="1:10" x14ac:dyDescent="0.25">
      <c r="A29" s="19" t="s">
        <v>32</v>
      </c>
      <c r="B29" s="27"/>
      <c r="C29" s="26"/>
      <c r="D29" s="26"/>
      <c r="E29" s="26"/>
      <c r="F29" s="27"/>
      <c r="G29" s="41">
        <f>SUM(C29:E29)</f>
        <v>0</v>
      </c>
      <c r="H29" s="29"/>
      <c r="I29" s="27"/>
      <c r="J29" s="41">
        <f>G29+H29</f>
        <v>0</v>
      </c>
    </row>
    <row r="30" spans="1:10" x14ac:dyDescent="0.25">
      <c r="A30" s="19" t="s">
        <v>33</v>
      </c>
      <c r="B30" s="27"/>
      <c r="C30" s="26"/>
      <c r="D30" s="26"/>
      <c r="E30" s="26"/>
      <c r="F30" s="27"/>
      <c r="G30" s="41">
        <f t="shared" ref="G30:G33" si="5">SUM(C30:E30)</f>
        <v>0</v>
      </c>
      <c r="H30" s="29"/>
      <c r="I30" s="27"/>
      <c r="J30" s="41">
        <f t="shared" ref="J30:J33" si="6">G30+H30</f>
        <v>0</v>
      </c>
    </row>
    <row r="31" spans="1:10" x14ac:dyDescent="0.25">
      <c r="A31" s="19" t="s">
        <v>34</v>
      </c>
      <c r="B31" s="27"/>
      <c r="C31" s="26"/>
      <c r="D31" s="26"/>
      <c r="E31" s="26"/>
      <c r="F31" s="27"/>
      <c r="G31" s="41">
        <f t="shared" si="5"/>
        <v>0</v>
      </c>
      <c r="H31" s="29"/>
      <c r="I31" s="27"/>
      <c r="J31" s="41">
        <f t="shared" si="6"/>
        <v>0</v>
      </c>
    </row>
    <row r="32" spans="1:10" x14ac:dyDescent="0.25">
      <c r="A32" s="19" t="s">
        <v>35</v>
      </c>
      <c r="B32" s="27"/>
      <c r="C32" s="26"/>
      <c r="D32" s="26"/>
      <c r="E32" s="26"/>
      <c r="F32" s="27"/>
      <c r="G32" s="41">
        <f t="shared" si="5"/>
        <v>0</v>
      </c>
      <c r="H32" s="29"/>
      <c r="I32" s="27"/>
      <c r="J32" s="41">
        <f t="shared" si="6"/>
        <v>0</v>
      </c>
    </row>
    <row r="33" spans="1:10" x14ac:dyDescent="0.25">
      <c r="A33" s="19" t="s">
        <v>36</v>
      </c>
      <c r="B33" s="27"/>
      <c r="C33" s="26"/>
      <c r="D33" s="26"/>
      <c r="E33" s="26"/>
      <c r="F33" s="27"/>
      <c r="G33" s="41">
        <f t="shared" si="5"/>
        <v>0</v>
      </c>
      <c r="H33" s="29"/>
      <c r="I33" s="27"/>
      <c r="J33" s="41">
        <f t="shared" si="6"/>
        <v>0</v>
      </c>
    </row>
    <row r="34" spans="1:10" x14ac:dyDescent="0.25">
      <c r="A34" s="20" t="s">
        <v>23</v>
      </c>
      <c r="B34" s="20"/>
      <c r="C34" s="21">
        <f>SUM(C29:C33)</f>
        <v>0</v>
      </c>
      <c r="D34" s="21">
        <f t="shared" ref="D34" si="7">SUM(D29:D33)</f>
        <v>0</v>
      </c>
      <c r="E34" s="21">
        <f t="shared" ref="E34" si="8">SUM(E29:E33)</f>
        <v>0</v>
      </c>
      <c r="F34" s="20"/>
      <c r="G34" s="21">
        <f t="shared" ref="G34" si="9">SUM(G29:G33)</f>
        <v>0</v>
      </c>
      <c r="H34" s="21">
        <f t="shared" ref="H34" si="10">SUM(H29:H33)</f>
        <v>0</v>
      </c>
      <c r="I34" s="22"/>
      <c r="J34" s="21">
        <f>SUM(J29:J33)</f>
        <v>0</v>
      </c>
    </row>
    <row r="35" spans="1:10" x14ac:dyDescent="0.25">
      <c r="A35" s="30"/>
      <c r="B35" s="30"/>
      <c r="C35" s="30"/>
      <c r="D35" s="30"/>
      <c r="E35" s="30"/>
      <c r="F35" s="30"/>
      <c r="G35" s="30"/>
      <c r="H35" s="30"/>
      <c r="I35" s="34"/>
    </row>
    <row r="36" spans="1:10" x14ac:dyDescent="0.25">
      <c r="A36" s="32" t="s">
        <v>37</v>
      </c>
      <c r="B36" s="40" t="s">
        <v>25</v>
      </c>
      <c r="C36" s="32"/>
      <c r="D36" s="32"/>
      <c r="E36" s="32"/>
      <c r="F36" s="32"/>
      <c r="G36" s="32"/>
      <c r="H36" s="32"/>
      <c r="I36" s="33"/>
      <c r="J36" s="33"/>
    </row>
    <row r="37" spans="1:10" x14ac:dyDescent="0.25">
      <c r="A37" s="18" t="s">
        <v>20</v>
      </c>
      <c r="B37" s="27"/>
      <c r="C37" s="24"/>
      <c r="D37" s="24"/>
      <c r="E37" s="24"/>
      <c r="F37" s="24"/>
      <c r="G37" s="24"/>
      <c r="H37" s="24"/>
      <c r="I37" s="28"/>
    </row>
    <row r="38" spans="1:10" x14ac:dyDescent="0.25">
      <c r="A38" s="19" t="s">
        <v>38</v>
      </c>
      <c r="B38" s="29"/>
      <c r="C38" s="26"/>
      <c r="D38" s="26"/>
      <c r="E38" s="26"/>
      <c r="F38" s="27"/>
      <c r="G38" s="41">
        <f>SUM(C38:E38)</f>
        <v>0</v>
      </c>
      <c r="H38" s="29"/>
      <c r="I38" s="27"/>
      <c r="J38" s="41">
        <f>G38+H38</f>
        <v>0</v>
      </c>
    </row>
    <row r="39" spans="1:10" x14ac:dyDescent="0.25">
      <c r="A39" s="19" t="s">
        <v>39</v>
      </c>
      <c r="B39" s="29"/>
      <c r="C39" s="26"/>
      <c r="D39" s="26"/>
      <c r="E39" s="26"/>
      <c r="F39" s="27"/>
      <c r="G39" s="41">
        <f t="shared" ref="G39:G42" si="11">SUM(C39:E39)</f>
        <v>0</v>
      </c>
      <c r="H39" s="29"/>
      <c r="I39" s="27"/>
      <c r="J39" s="41">
        <f t="shared" ref="J39:J42" si="12">G39+H39</f>
        <v>0</v>
      </c>
    </row>
    <row r="40" spans="1:10" x14ac:dyDescent="0.25">
      <c r="A40" s="19" t="s">
        <v>40</v>
      </c>
      <c r="B40" s="29"/>
      <c r="C40" s="26"/>
      <c r="D40" s="26"/>
      <c r="E40" s="26"/>
      <c r="F40" s="27"/>
      <c r="G40" s="41">
        <f t="shared" si="11"/>
        <v>0</v>
      </c>
      <c r="H40" s="29"/>
      <c r="I40" s="27"/>
      <c r="J40" s="41">
        <f t="shared" si="12"/>
        <v>0</v>
      </c>
    </row>
    <row r="41" spans="1:10" x14ac:dyDescent="0.25">
      <c r="A41" s="19" t="s">
        <v>41</v>
      </c>
      <c r="B41" s="29"/>
      <c r="C41" s="26"/>
      <c r="D41" s="26"/>
      <c r="E41" s="26"/>
      <c r="F41" s="27"/>
      <c r="G41" s="41">
        <f t="shared" si="11"/>
        <v>0</v>
      </c>
      <c r="H41" s="29"/>
      <c r="I41" s="27"/>
      <c r="J41" s="41">
        <f t="shared" si="12"/>
        <v>0</v>
      </c>
    </row>
    <row r="42" spans="1:10" x14ac:dyDescent="0.25">
      <c r="A42" s="19" t="s">
        <v>42</v>
      </c>
      <c r="B42" s="29"/>
      <c r="C42" s="26"/>
      <c r="D42" s="26"/>
      <c r="E42" s="26"/>
      <c r="F42" s="27"/>
      <c r="G42" s="41">
        <f t="shared" si="11"/>
        <v>0</v>
      </c>
      <c r="H42" s="29"/>
      <c r="I42" s="27"/>
      <c r="J42" s="41">
        <f t="shared" si="12"/>
        <v>0</v>
      </c>
    </row>
    <row r="43" spans="1:10" x14ac:dyDescent="0.25">
      <c r="A43" s="20" t="s">
        <v>23</v>
      </c>
      <c r="B43" s="20"/>
      <c r="C43" s="21">
        <f>SUM(C38:C42)</f>
        <v>0</v>
      </c>
      <c r="D43" s="21">
        <f t="shared" ref="D43" si="13">SUM(D38:D42)</f>
        <v>0</v>
      </c>
      <c r="E43" s="21">
        <f t="shared" ref="E43" si="14">SUM(E38:E42)</f>
        <v>0</v>
      </c>
      <c r="F43" s="20"/>
      <c r="G43" s="21">
        <f>SUM(G38:G42)</f>
        <v>0</v>
      </c>
      <c r="H43" s="21">
        <f t="shared" ref="H43" si="15">SUM(H38:H42)</f>
        <v>0</v>
      </c>
      <c r="I43" s="22"/>
      <c r="J43" s="21">
        <f>SUM(J38:J42)</f>
        <v>0</v>
      </c>
    </row>
    <row r="44" spans="1:10" x14ac:dyDescent="0.25">
      <c r="A44" s="30"/>
      <c r="B44" s="30"/>
      <c r="C44" s="30"/>
      <c r="D44" s="30"/>
      <c r="E44" s="30"/>
      <c r="F44" s="30"/>
      <c r="G44" s="30"/>
      <c r="H44" s="30"/>
      <c r="I44" s="34"/>
    </row>
    <row r="45" spans="1:10" x14ac:dyDescent="0.25">
      <c r="A45" s="32" t="s">
        <v>43</v>
      </c>
      <c r="B45" s="40" t="s">
        <v>25</v>
      </c>
      <c r="C45" s="32"/>
      <c r="D45" s="32"/>
      <c r="E45" s="32"/>
      <c r="F45" s="32"/>
      <c r="G45" s="32"/>
      <c r="H45" s="32"/>
      <c r="I45" s="33"/>
      <c r="J45" s="33"/>
    </row>
    <row r="46" spans="1:10" x14ac:dyDescent="0.25">
      <c r="A46" s="18" t="s">
        <v>20</v>
      </c>
      <c r="B46" s="27"/>
      <c r="C46" s="24"/>
      <c r="D46" s="24"/>
      <c r="E46" s="24"/>
      <c r="F46" s="24"/>
      <c r="G46" s="24"/>
      <c r="H46" s="24"/>
      <c r="I46" s="28"/>
    </row>
    <row r="47" spans="1:10" x14ac:dyDescent="0.25">
      <c r="A47" s="19" t="s">
        <v>44</v>
      </c>
      <c r="B47" s="29"/>
      <c r="C47" s="26"/>
      <c r="D47" s="26"/>
      <c r="E47" s="26"/>
      <c r="F47" s="27"/>
      <c r="G47" s="41">
        <f>SUM(C47:E47)</f>
        <v>0</v>
      </c>
      <c r="H47" s="29"/>
      <c r="I47" s="27"/>
      <c r="J47" s="41">
        <f>G47+H47</f>
        <v>0</v>
      </c>
    </row>
    <row r="48" spans="1:10" x14ac:dyDescent="0.25">
      <c r="A48" s="19" t="s">
        <v>45</v>
      </c>
      <c r="B48" s="29"/>
      <c r="C48" s="26"/>
      <c r="D48" s="26"/>
      <c r="E48" s="26"/>
      <c r="F48" s="27"/>
      <c r="G48" s="41">
        <f t="shared" ref="G48:G51" si="16">SUM(C48:E48)</f>
        <v>0</v>
      </c>
      <c r="H48" s="29"/>
      <c r="I48" s="27"/>
      <c r="J48" s="41">
        <f t="shared" ref="J48:J51" si="17">G48+H48</f>
        <v>0</v>
      </c>
    </row>
    <row r="49" spans="1:10" x14ac:dyDescent="0.25">
      <c r="A49" s="19" t="s">
        <v>46</v>
      </c>
      <c r="B49" s="29"/>
      <c r="C49" s="26"/>
      <c r="D49" s="26"/>
      <c r="E49" s="26"/>
      <c r="F49" s="27"/>
      <c r="G49" s="41">
        <f t="shared" si="16"/>
        <v>0</v>
      </c>
      <c r="H49" s="29"/>
      <c r="I49" s="27"/>
      <c r="J49" s="41">
        <f t="shared" si="17"/>
        <v>0</v>
      </c>
    </row>
    <row r="50" spans="1:10" x14ac:dyDescent="0.25">
      <c r="A50" s="19" t="s">
        <v>47</v>
      </c>
      <c r="B50" s="29"/>
      <c r="C50" s="26"/>
      <c r="D50" s="26"/>
      <c r="E50" s="26"/>
      <c r="F50" s="27"/>
      <c r="G50" s="41">
        <f t="shared" si="16"/>
        <v>0</v>
      </c>
      <c r="H50" s="29"/>
      <c r="I50" s="27"/>
      <c r="J50" s="41">
        <f t="shared" si="17"/>
        <v>0</v>
      </c>
    </row>
    <row r="51" spans="1:10" x14ac:dyDescent="0.25">
      <c r="A51" s="19" t="s">
        <v>48</v>
      </c>
      <c r="B51" s="29"/>
      <c r="C51" s="26"/>
      <c r="D51" s="26"/>
      <c r="E51" s="26"/>
      <c r="F51" s="27"/>
      <c r="G51" s="41">
        <f t="shared" si="16"/>
        <v>0</v>
      </c>
      <c r="H51" s="29"/>
      <c r="I51" s="27"/>
      <c r="J51" s="41">
        <f t="shared" si="17"/>
        <v>0</v>
      </c>
    </row>
    <row r="52" spans="1:10" x14ac:dyDescent="0.25">
      <c r="A52" s="20" t="s">
        <v>23</v>
      </c>
      <c r="B52" s="20"/>
      <c r="C52" s="21">
        <f>SUM(C47:C51)</f>
        <v>0</v>
      </c>
      <c r="D52" s="21">
        <f t="shared" ref="D52" si="18">SUM(D47:D51)</f>
        <v>0</v>
      </c>
      <c r="E52" s="21">
        <f t="shared" ref="E52" si="19">SUM(E47:E51)</f>
        <v>0</v>
      </c>
      <c r="F52" s="20"/>
      <c r="G52" s="21">
        <f>SUM(G47:G51)</f>
        <v>0</v>
      </c>
      <c r="H52" s="21">
        <f t="shared" ref="H52" si="20">SUM(H47:H51)</f>
        <v>0</v>
      </c>
      <c r="I52" s="22"/>
      <c r="J52" s="21">
        <f>SUM(J47:J51)</f>
        <v>0</v>
      </c>
    </row>
    <row r="53" spans="1:10" x14ac:dyDescent="0.25">
      <c r="A53" s="30"/>
      <c r="B53" s="30"/>
      <c r="C53" s="30"/>
      <c r="D53" s="30"/>
      <c r="E53" s="30"/>
      <c r="F53" s="30"/>
      <c r="G53" s="30"/>
      <c r="H53" s="30"/>
      <c r="I53" s="34"/>
    </row>
    <row r="54" spans="1:10" x14ac:dyDescent="0.25">
      <c r="A54" s="32" t="s">
        <v>49</v>
      </c>
      <c r="B54" s="40" t="s">
        <v>25</v>
      </c>
      <c r="C54" s="32"/>
      <c r="D54" s="32"/>
      <c r="E54" s="32"/>
      <c r="F54" s="32"/>
      <c r="G54" s="32"/>
      <c r="H54" s="32"/>
      <c r="I54" s="33"/>
      <c r="J54" s="33"/>
    </row>
    <row r="55" spans="1:10" x14ac:dyDescent="0.25">
      <c r="A55" s="18" t="s">
        <v>20</v>
      </c>
      <c r="B55" s="27"/>
      <c r="C55" s="24"/>
      <c r="D55" s="24"/>
      <c r="E55" s="24"/>
      <c r="F55" s="24"/>
      <c r="G55" s="24"/>
      <c r="H55" s="24"/>
      <c r="I55" s="28"/>
    </row>
    <row r="56" spans="1:10" x14ac:dyDescent="0.25">
      <c r="A56" s="19" t="s">
        <v>50</v>
      </c>
      <c r="B56" s="29"/>
      <c r="C56" s="26"/>
      <c r="D56" s="26"/>
      <c r="E56" s="26"/>
      <c r="F56" s="27"/>
      <c r="G56" s="41">
        <f>SUM(C56:E56)</f>
        <v>0</v>
      </c>
      <c r="H56" s="29"/>
      <c r="I56" s="27"/>
      <c r="J56" s="41">
        <f>G56+H56</f>
        <v>0</v>
      </c>
    </row>
    <row r="57" spans="1:10" x14ac:dyDescent="0.25">
      <c r="A57" s="19" t="s">
        <v>51</v>
      </c>
      <c r="B57" s="29"/>
      <c r="C57" s="26"/>
      <c r="D57" s="26"/>
      <c r="E57" s="26"/>
      <c r="F57" s="27"/>
      <c r="G57" s="41">
        <f t="shared" ref="G57:G60" si="21">SUM(C57:E57)</f>
        <v>0</v>
      </c>
      <c r="H57" s="29"/>
      <c r="I57" s="27"/>
      <c r="J57" s="41">
        <f t="shared" ref="J57:J60" si="22">G57+H57</f>
        <v>0</v>
      </c>
    </row>
    <row r="58" spans="1:10" x14ac:dyDescent="0.25">
      <c r="A58" s="19" t="s">
        <v>52</v>
      </c>
      <c r="B58" s="29"/>
      <c r="C58" s="26"/>
      <c r="D58" s="26"/>
      <c r="E58" s="26"/>
      <c r="F58" s="27"/>
      <c r="G58" s="41">
        <f>SUM(C58:E58)</f>
        <v>0</v>
      </c>
      <c r="H58" s="29"/>
      <c r="I58" s="27"/>
      <c r="J58" s="41">
        <f t="shared" si="22"/>
        <v>0</v>
      </c>
    </row>
    <row r="59" spans="1:10" x14ac:dyDescent="0.25">
      <c r="A59" s="19" t="s">
        <v>53</v>
      </c>
      <c r="B59" s="29"/>
      <c r="C59" s="26"/>
      <c r="D59" s="26"/>
      <c r="E59" s="26"/>
      <c r="F59" s="27"/>
      <c r="G59" s="41">
        <f>SUM(C59:E59)</f>
        <v>0</v>
      </c>
      <c r="H59" s="29"/>
      <c r="I59" s="27"/>
      <c r="J59" s="41">
        <f t="shared" si="22"/>
        <v>0</v>
      </c>
    </row>
    <row r="60" spans="1:10" x14ac:dyDescent="0.25">
      <c r="A60" s="19" t="s">
        <v>54</v>
      </c>
      <c r="B60" s="29"/>
      <c r="C60" s="26"/>
      <c r="D60" s="26"/>
      <c r="E60" s="26"/>
      <c r="F60" s="27"/>
      <c r="G60" s="41">
        <f t="shared" si="21"/>
        <v>0</v>
      </c>
      <c r="H60" s="29"/>
      <c r="I60" s="27"/>
      <c r="J60" s="41">
        <f t="shared" si="22"/>
        <v>0</v>
      </c>
    </row>
    <row r="61" spans="1:10" x14ac:dyDescent="0.25">
      <c r="A61" s="20" t="s">
        <v>23</v>
      </c>
      <c r="B61" s="20"/>
      <c r="C61" s="21">
        <f>SUM(C56:C60)</f>
        <v>0</v>
      </c>
      <c r="D61" s="21">
        <f t="shared" ref="D61" si="23">SUM(D56:D60)</f>
        <v>0</v>
      </c>
      <c r="E61" s="21">
        <f t="shared" ref="E61" si="24">SUM(E56:E60)</f>
        <v>0</v>
      </c>
      <c r="F61" s="20"/>
      <c r="G61" s="21">
        <f t="shared" ref="G61" si="25">SUM(G56:G60)</f>
        <v>0</v>
      </c>
      <c r="H61" s="21">
        <f t="shared" ref="H61" si="26">SUM(H56:H60)</f>
        <v>0</v>
      </c>
      <c r="I61" s="22"/>
      <c r="J61" s="21">
        <f>SUM(J56:J60)</f>
        <v>0</v>
      </c>
    </row>
    <row r="62" spans="1:10" x14ac:dyDescent="0.25">
      <c r="A62" s="30"/>
      <c r="B62" s="30"/>
      <c r="C62" s="30"/>
      <c r="D62" s="30"/>
      <c r="E62" s="30"/>
      <c r="F62" s="30"/>
      <c r="G62" s="30"/>
      <c r="H62" s="30"/>
      <c r="I62" s="34"/>
    </row>
    <row r="63" spans="1:10" x14ac:dyDescent="0.25">
      <c r="A63" s="32" t="s">
        <v>55</v>
      </c>
      <c r="B63" s="40" t="s">
        <v>25</v>
      </c>
      <c r="C63" s="32"/>
      <c r="D63" s="32"/>
      <c r="E63" s="32"/>
      <c r="F63" s="32"/>
      <c r="G63" s="32"/>
      <c r="H63" s="32"/>
      <c r="I63" s="33"/>
      <c r="J63" s="33"/>
    </row>
    <row r="64" spans="1:10" x14ac:dyDescent="0.25">
      <c r="A64" s="18" t="s">
        <v>20</v>
      </c>
      <c r="B64" s="27"/>
      <c r="C64" s="24"/>
      <c r="D64" s="24"/>
      <c r="E64" s="24"/>
      <c r="F64" s="24"/>
      <c r="G64" s="24"/>
      <c r="H64" s="24"/>
      <c r="I64" s="28"/>
    </row>
    <row r="65" spans="1:10" x14ac:dyDescent="0.25">
      <c r="A65" s="19" t="s">
        <v>56</v>
      </c>
      <c r="B65" s="29"/>
      <c r="C65" s="26"/>
      <c r="D65" s="26"/>
      <c r="E65" s="26"/>
      <c r="F65" s="27"/>
      <c r="G65" s="41">
        <f>SUM(C65:E65)</f>
        <v>0</v>
      </c>
      <c r="H65" s="29"/>
      <c r="I65" s="27"/>
      <c r="J65" s="41">
        <f>G65+H65</f>
        <v>0</v>
      </c>
    </row>
    <row r="66" spans="1:10" x14ac:dyDescent="0.25">
      <c r="A66" s="19" t="s">
        <v>57</v>
      </c>
      <c r="B66" s="29"/>
      <c r="C66" s="26"/>
      <c r="D66" s="26"/>
      <c r="E66" s="26"/>
      <c r="F66" s="27"/>
      <c r="G66" s="41">
        <f t="shared" ref="G66:G69" si="27">SUM(C66:E66)</f>
        <v>0</v>
      </c>
      <c r="H66" s="29"/>
      <c r="I66" s="27"/>
      <c r="J66" s="41">
        <f t="shared" ref="J66:J69" si="28">G66+H66</f>
        <v>0</v>
      </c>
    </row>
    <row r="67" spans="1:10" x14ac:dyDescent="0.25">
      <c r="A67" s="19" t="s">
        <v>58</v>
      </c>
      <c r="B67" s="29"/>
      <c r="C67" s="26"/>
      <c r="D67" s="26"/>
      <c r="E67" s="26"/>
      <c r="F67" s="27"/>
      <c r="G67" s="41">
        <f t="shared" si="27"/>
        <v>0</v>
      </c>
      <c r="H67" s="29"/>
      <c r="I67" s="27"/>
      <c r="J67" s="41">
        <f t="shared" si="28"/>
        <v>0</v>
      </c>
    </row>
    <row r="68" spans="1:10" x14ac:dyDescent="0.25">
      <c r="A68" s="19" t="s">
        <v>59</v>
      </c>
      <c r="B68" s="29"/>
      <c r="C68" s="26"/>
      <c r="D68" s="26"/>
      <c r="E68" s="26"/>
      <c r="F68" s="27"/>
      <c r="G68" s="41">
        <f t="shared" si="27"/>
        <v>0</v>
      </c>
      <c r="H68" s="29"/>
      <c r="I68" s="27"/>
      <c r="J68" s="41">
        <f t="shared" si="28"/>
        <v>0</v>
      </c>
    </row>
    <row r="69" spans="1:10" x14ac:dyDescent="0.25">
      <c r="A69" s="19" t="s">
        <v>60</v>
      </c>
      <c r="B69" s="29"/>
      <c r="C69" s="26"/>
      <c r="D69" s="26"/>
      <c r="E69" s="26"/>
      <c r="F69" s="27"/>
      <c r="G69" s="41">
        <f t="shared" si="27"/>
        <v>0</v>
      </c>
      <c r="H69" s="29"/>
      <c r="I69" s="27"/>
      <c r="J69" s="41">
        <f t="shared" si="28"/>
        <v>0</v>
      </c>
    </row>
    <row r="70" spans="1:10" x14ac:dyDescent="0.25">
      <c r="A70" s="20" t="s">
        <v>23</v>
      </c>
      <c r="B70" s="20"/>
      <c r="C70" s="21">
        <f>SUM(C65:C69)</f>
        <v>0</v>
      </c>
      <c r="D70" s="21">
        <f t="shared" ref="D70" si="29">SUM(D65:D69)</f>
        <v>0</v>
      </c>
      <c r="E70" s="21">
        <f t="shared" ref="E70" si="30">SUM(E65:E69)</f>
        <v>0</v>
      </c>
      <c r="F70" s="20"/>
      <c r="G70" s="21">
        <f t="shared" ref="G70" si="31">SUM(G65:G69)</f>
        <v>0</v>
      </c>
      <c r="H70" s="21">
        <f t="shared" ref="H70" si="32">SUM(H65:H69)</f>
        <v>0</v>
      </c>
      <c r="I70" s="22"/>
      <c r="J70" s="21">
        <f>SUM(J65:J69)</f>
        <v>0</v>
      </c>
    </row>
    <row r="71" spans="1:10" x14ac:dyDescent="0.25">
      <c r="A71" s="30"/>
      <c r="B71" s="30"/>
      <c r="C71" s="30"/>
      <c r="D71" s="30"/>
      <c r="E71" s="30"/>
      <c r="F71" s="30"/>
      <c r="G71" s="30"/>
      <c r="H71" s="30"/>
      <c r="I71" s="34"/>
    </row>
    <row r="72" spans="1:10" x14ac:dyDescent="0.25">
      <c r="A72" s="32" t="s">
        <v>61</v>
      </c>
      <c r="B72" s="40" t="s">
        <v>25</v>
      </c>
      <c r="C72" s="32"/>
      <c r="D72" s="32"/>
      <c r="E72" s="32"/>
      <c r="F72" s="32"/>
      <c r="G72" s="32"/>
      <c r="H72" s="32"/>
      <c r="I72" s="33"/>
      <c r="J72" s="33"/>
    </row>
    <row r="73" spans="1:10" x14ac:dyDescent="0.25">
      <c r="A73" s="18" t="s">
        <v>20</v>
      </c>
      <c r="B73" s="27"/>
      <c r="C73" s="24"/>
      <c r="D73" s="24"/>
      <c r="E73" s="24"/>
      <c r="F73" s="24"/>
      <c r="G73" s="24"/>
      <c r="H73" s="24"/>
      <c r="I73" s="28"/>
    </row>
    <row r="74" spans="1:10" x14ac:dyDescent="0.25">
      <c r="A74" s="19" t="s">
        <v>62</v>
      </c>
      <c r="B74" s="29"/>
      <c r="C74" s="26"/>
      <c r="D74" s="26"/>
      <c r="E74" s="26"/>
      <c r="F74" s="27"/>
      <c r="G74" s="41">
        <f>SUM(C74:E74)</f>
        <v>0</v>
      </c>
      <c r="H74" s="29"/>
      <c r="I74" s="39"/>
      <c r="J74" s="41">
        <f>G74+H74</f>
        <v>0</v>
      </c>
    </row>
    <row r="75" spans="1:10" x14ac:dyDescent="0.25">
      <c r="A75" s="19" t="s">
        <v>63</v>
      </c>
      <c r="B75" s="29"/>
      <c r="C75" s="26"/>
      <c r="D75" s="26"/>
      <c r="E75" s="26"/>
      <c r="F75" s="27"/>
      <c r="G75" s="41">
        <f t="shared" ref="G75:G78" si="33">SUM(C75:E75)</f>
        <v>0</v>
      </c>
      <c r="H75" s="29"/>
      <c r="I75" s="39"/>
      <c r="J75" s="41">
        <f t="shared" ref="J75:J78" si="34">G75+H75</f>
        <v>0</v>
      </c>
    </row>
    <row r="76" spans="1:10" x14ac:dyDescent="0.25">
      <c r="A76" s="19" t="s">
        <v>64</v>
      </c>
      <c r="B76" s="29"/>
      <c r="C76" s="26"/>
      <c r="D76" s="26"/>
      <c r="E76" s="26"/>
      <c r="F76" s="27"/>
      <c r="G76" s="41">
        <f t="shared" si="33"/>
        <v>0</v>
      </c>
      <c r="H76" s="29"/>
      <c r="I76" s="39"/>
      <c r="J76" s="41">
        <f t="shared" si="34"/>
        <v>0</v>
      </c>
    </row>
    <row r="77" spans="1:10" x14ac:dyDescent="0.25">
      <c r="A77" s="19" t="s">
        <v>65</v>
      </c>
      <c r="B77" s="29"/>
      <c r="C77" s="26"/>
      <c r="D77" s="26"/>
      <c r="E77" s="26"/>
      <c r="F77" s="27"/>
      <c r="G77" s="41">
        <f t="shared" si="33"/>
        <v>0</v>
      </c>
      <c r="H77" s="29"/>
      <c r="I77" s="39"/>
      <c r="J77" s="41">
        <f t="shared" si="34"/>
        <v>0</v>
      </c>
    </row>
    <row r="78" spans="1:10" x14ac:dyDescent="0.25">
      <c r="A78" s="19" t="s">
        <v>66</v>
      </c>
      <c r="B78" s="29"/>
      <c r="C78" s="26"/>
      <c r="D78" s="26"/>
      <c r="E78" s="26"/>
      <c r="F78" s="27"/>
      <c r="G78" s="41">
        <f t="shared" si="33"/>
        <v>0</v>
      </c>
      <c r="H78" s="29"/>
      <c r="I78" s="39"/>
      <c r="J78" s="41">
        <f t="shared" si="34"/>
        <v>0</v>
      </c>
    </row>
    <row r="79" spans="1:10" x14ac:dyDescent="0.25">
      <c r="A79" s="20" t="s">
        <v>23</v>
      </c>
      <c r="B79" s="20"/>
      <c r="C79" s="21">
        <f>SUM(C74:C78)</f>
        <v>0</v>
      </c>
      <c r="D79" s="21">
        <f t="shared" ref="D79" si="35">SUM(D74:D78)</f>
        <v>0</v>
      </c>
      <c r="E79" s="21">
        <f t="shared" ref="E79" si="36">SUM(E74:E78)</f>
        <v>0</v>
      </c>
      <c r="F79" s="20"/>
      <c r="G79" s="21">
        <f t="shared" ref="G79" si="37">SUM(G74:G78)</f>
        <v>0</v>
      </c>
      <c r="H79" s="21">
        <f t="shared" ref="H79" si="38">SUM(H74:H78)</f>
        <v>0</v>
      </c>
      <c r="I79" s="22"/>
      <c r="J79" s="21">
        <f>SUM(J74:J78)</f>
        <v>0</v>
      </c>
    </row>
    <row r="80" spans="1:10" x14ac:dyDescent="0.25">
      <c r="A80" s="30"/>
      <c r="B80" s="30"/>
      <c r="C80" s="30"/>
      <c r="D80" s="30"/>
      <c r="E80" s="30"/>
      <c r="F80" s="30"/>
      <c r="G80" s="30"/>
      <c r="H80" s="30"/>
      <c r="I80" s="34"/>
    </row>
    <row r="81" spans="1:10" x14ac:dyDescent="0.25">
      <c r="A81" s="32" t="s">
        <v>67</v>
      </c>
      <c r="B81" s="40" t="s">
        <v>25</v>
      </c>
      <c r="C81" s="32"/>
      <c r="D81" s="32"/>
      <c r="E81" s="32"/>
      <c r="F81" s="32"/>
      <c r="G81" s="32"/>
      <c r="H81" s="32"/>
      <c r="I81" s="33"/>
      <c r="J81" s="33"/>
    </row>
    <row r="82" spans="1:10" x14ac:dyDescent="0.25">
      <c r="A82" s="18" t="s">
        <v>20</v>
      </c>
      <c r="B82" s="27"/>
      <c r="C82" s="24"/>
      <c r="D82" s="24"/>
      <c r="E82" s="24"/>
      <c r="F82" s="24"/>
      <c r="G82" s="24"/>
      <c r="H82" s="24"/>
      <c r="I82" s="28"/>
    </row>
    <row r="83" spans="1:10" x14ac:dyDescent="0.25">
      <c r="A83" s="19" t="s">
        <v>68</v>
      </c>
      <c r="B83" s="27"/>
      <c r="C83" s="26"/>
      <c r="D83" s="26"/>
      <c r="E83" s="26"/>
      <c r="F83" s="27"/>
      <c r="G83" s="41">
        <f>SUM(C83:E83)</f>
        <v>0</v>
      </c>
      <c r="H83" s="29"/>
      <c r="I83" s="27"/>
      <c r="J83" s="41">
        <f>G83+H83</f>
        <v>0</v>
      </c>
    </row>
    <row r="84" spans="1:10" x14ac:dyDescent="0.25">
      <c r="A84" s="19" t="s">
        <v>69</v>
      </c>
      <c r="B84" s="27"/>
      <c r="C84" s="26"/>
      <c r="D84" s="26"/>
      <c r="E84" s="26"/>
      <c r="F84" s="27"/>
      <c r="G84" s="41">
        <f>SUM(C84:E84)</f>
        <v>0</v>
      </c>
      <c r="H84" s="29"/>
      <c r="I84" s="27"/>
      <c r="J84" s="41">
        <f t="shared" ref="J84:J87" si="39">G84+H84</f>
        <v>0</v>
      </c>
    </row>
    <row r="85" spans="1:10" x14ac:dyDescent="0.25">
      <c r="A85" s="19" t="s">
        <v>70</v>
      </c>
      <c r="B85" s="27"/>
      <c r="C85" s="26"/>
      <c r="D85" s="26"/>
      <c r="E85" s="26"/>
      <c r="F85" s="27"/>
      <c r="G85" s="41">
        <f t="shared" ref="G85:G87" si="40">SUM(C85:E85)</f>
        <v>0</v>
      </c>
      <c r="H85" s="29"/>
      <c r="I85" s="27"/>
      <c r="J85" s="41">
        <f t="shared" si="39"/>
        <v>0</v>
      </c>
    </row>
    <row r="86" spans="1:10" x14ac:dyDescent="0.25">
      <c r="A86" s="19" t="s">
        <v>71</v>
      </c>
      <c r="B86" s="27"/>
      <c r="C86" s="26"/>
      <c r="D86" s="26"/>
      <c r="E86" s="26"/>
      <c r="F86" s="27"/>
      <c r="G86" s="41">
        <f t="shared" si="40"/>
        <v>0</v>
      </c>
      <c r="H86" s="29"/>
      <c r="I86" s="27"/>
      <c r="J86" s="41">
        <f t="shared" si="39"/>
        <v>0</v>
      </c>
    </row>
    <row r="87" spans="1:10" x14ac:dyDescent="0.25">
      <c r="A87" s="19" t="s">
        <v>72</v>
      </c>
      <c r="B87" s="27"/>
      <c r="C87" s="26"/>
      <c r="D87" s="26"/>
      <c r="E87" s="26"/>
      <c r="F87" s="27"/>
      <c r="G87" s="41">
        <f t="shared" si="40"/>
        <v>0</v>
      </c>
      <c r="H87" s="29"/>
      <c r="I87" s="27"/>
      <c r="J87" s="41">
        <f t="shared" si="39"/>
        <v>0</v>
      </c>
    </row>
    <row r="88" spans="1:10" x14ac:dyDescent="0.25">
      <c r="A88" s="20" t="s">
        <v>23</v>
      </c>
      <c r="B88" s="20"/>
      <c r="C88" s="21">
        <f>SUM(C83:C87)</f>
        <v>0</v>
      </c>
      <c r="D88" s="21">
        <f t="shared" ref="D88" si="41">SUM(D83:D87)</f>
        <v>0</v>
      </c>
      <c r="E88" s="21">
        <f t="shared" ref="E88" si="42">SUM(E83:E87)</f>
        <v>0</v>
      </c>
      <c r="F88" s="20"/>
      <c r="G88" s="21">
        <f>SUM(G83:G87)</f>
        <v>0</v>
      </c>
      <c r="H88" s="21">
        <f t="shared" ref="H88" si="43">SUM(H83:H87)</f>
        <v>0</v>
      </c>
      <c r="I88" s="22"/>
      <c r="J88" s="21">
        <f>SUM(J83:J87)</f>
        <v>0</v>
      </c>
    </row>
    <row r="89" spans="1:10" x14ac:dyDescent="0.25">
      <c r="A89" s="30"/>
      <c r="B89" s="30"/>
      <c r="C89" s="30"/>
      <c r="D89" s="30"/>
      <c r="E89" s="30"/>
      <c r="F89" s="30"/>
      <c r="G89" s="30"/>
      <c r="H89" s="30"/>
      <c r="I89" s="34"/>
    </row>
    <row r="90" spans="1:10" x14ac:dyDescent="0.25">
      <c r="A90" s="32" t="s">
        <v>73</v>
      </c>
      <c r="B90" s="40" t="s">
        <v>25</v>
      </c>
      <c r="C90" s="32"/>
      <c r="D90" s="32"/>
      <c r="E90" s="32"/>
      <c r="F90" s="32"/>
      <c r="G90" s="32"/>
      <c r="H90" s="32"/>
      <c r="I90" s="33"/>
      <c r="J90" s="33"/>
    </row>
    <row r="91" spans="1:10" x14ac:dyDescent="0.25">
      <c r="A91" s="18" t="s">
        <v>20</v>
      </c>
      <c r="B91" s="27"/>
      <c r="C91" s="24"/>
      <c r="D91" s="24"/>
      <c r="E91" s="24"/>
      <c r="F91" s="24"/>
      <c r="G91" s="24"/>
      <c r="H91" s="24"/>
      <c r="I91" s="28"/>
    </row>
    <row r="92" spans="1:10" x14ac:dyDescent="0.25">
      <c r="A92" s="19" t="s">
        <v>74</v>
      </c>
      <c r="B92" s="29"/>
      <c r="C92" s="26"/>
      <c r="D92" s="26"/>
      <c r="E92" s="26"/>
      <c r="F92" s="27"/>
      <c r="G92" s="41">
        <f>SUM(C92:E92)</f>
        <v>0</v>
      </c>
      <c r="H92" s="29"/>
      <c r="I92" s="27"/>
      <c r="J92" s="41">
        <f>G92+H92</f>
        <v>0</v>
      </c>
    </row>
    <row r="93" spans="1:10" x14ac:dyDescent="0.25">
      <c r="A93" s="19" t="s">
        <v>75</v>
      </c>
      <c r="B93" s="29"/>
      <c r="C93" s="26"/>
      <c r="D93" s="26"/>
      <c r="E93" s="26"/>
      <c r="F93" s="27"/>
      <c r="G93" s="41">
        <f>SUM(C93:E93)</f>
        <v>0</v>
      </c>
      <c r="H93" s="29"/>
      <c r="I93" s="27"/>
      <c r="J93" s="41">
        <f t="shared" ref="J93:J96" si="44">G93+H93</f>
        <v>0</v>
      </c>
    </row>
    <row r="94" spans="1:10" x14ac:dyDescent="0.25">
      <c r="A94" s="19" t="s">
        <v>76</v>
      </c>
      <c r="B94" s="29"/>
      <c r="C94" s="26"/>
      <c r="D94" s="26"/>
      <c r="E94" s="26"/>
      <c r="F94" s="27"/>
      <c r="G94" s="41">
        <f t="shared" ref="G94:G96" si="45">SUM(C94:E94)</f>
        <v>0</v>
      </c>
      <c r="H94" s="29"/>
      <c r="I94" s="27"/>
      <c r="J94" s="41">
        <f t="shared" si="44"/>
        <v>0</v>
      </c>
    </row>
    <row r="95" spans="1:10" x14ac:dyDescent="0.25">
      <c r="A95" s="19" t="s">
        <v>77</v>
      </c>
      <c r="B95" s="29"/>
      <c r="C95" s="26"/>
      <c r="D95" s="26"/>
      <c r="E95" s="26"/>
      <c r="F95" s="27"/>
      <c r="G95" s="41">
        <f t="shared" si="45"/>
        <v>0</v>
      </c>
      <c r="H95" s="29"/>
      <c r="I95" s="27"/>
      <c r="J95" s="41">
        <f t="shared" si="44"/>
        <v>0</v>
      </c>
    </row>
    <row r="96" spans="1:10" x14ac:dyDescent="0.25">
      <c r="A96" s="19" t="s">
        <v>78</v>
      </c>
      <c r="B96" s="29"/>
      <c r="C96" s="26"/>
      <c r="D96" s="26"/>
      <c r="E96" s="26"/>
      <c r="F96" s="27"/>
      <c r="G96" s="41">
        <f t="shared" si="45"/>
        <v>0</v>
      </c>
      <c r="H96" s="29"/>
      <c r="I96" s="27"/>
      <c r="J96" s="41">
        <f t="shared" si="44"/>
        <v>0</v>
      </c>
    </row>
    <row r="97" spans="1:10" x14ac:dyDescent="0.25">
      <c r="A97" s="20" t="s">
        <v>23</v>
      </c>
      <c r="B97" s="20"/>
      <c r="C97" s="21">
        <f>SUM(C92:C96)</f>
        <v>0</v>
      </c>
      <c r="D97" s="21">
        <f t="shared" ref="D97" si="46">SUM(D92:D96)</f>
        <v>0</v>
      </c>
      <c r="E97" s="21">
        <f t="shared" ref="E97" si="47">SUM(E92:E96)</f>
        <v>0</v>
      </c>
      <c r="F97" s="20"/>
      <c r="G97" s="21">
        <f t="shared" ref="G97" si="48">SUM(G92:G96)</f>
        <v>0</v>
      </c>
      <c r="H97" s="21">
        <f t="shared" ref="H97" si="49">SUM(H92:H96)</f>
        <v>0</v>
      </c>
      <c r="I97" s="22"/>
      <c r="J97" s="21">
        <f>SUM(J92:J96)</f>
        <v>0</v>
      </c>
    </row>
    <row r="98" spans="1:10" ht="15.75" thickBot="1" x14ac:dyDescent="0.3">
      <c r="A98" s="30"/>
      <c r="B98" s="30"/>
      <c r="C98" s="30"/>
      <c r="D98" s="30"/>
      <c r="E98" s="30"/>
      <c r="F98" s="30"/>
      <c r="G98" s="30"/>
      <c r="H98" s="30"/>
      <c r="I98" s="34"/>
    </row>
    <row r="99" spans="1:10" ht="20.100000000000001" customHeight="1" thickTop="1" thickBot="1" x14ac:dyDescent="0.3">
      <c r="A99" s="38" t="s">
        <v>79</v>
      </c>
      <c r="B99" s="35"/>
      <c r="C99" s="36">
        <f>C16+C25+C34+C43+C52+C61+C70+C79+C88+C97</f>
        <v>0</v>
      </c>
      <c r="D99" s="36">
        <f>D16+D25+D34+D43+D52+D61+D70+D79+D88+D97</f>
        <v>0</v>
      </c>
      <c r="E99" s="36">
        <f>E16+E25+E34+E43+E52+E61+E70+E79+E88+E97</f>
        <v>0</v>
      </c>
      <c r="F99" s="37"/>
      <c r="G99" s="36">
        <f>G16+G25+G34+G43+G52+G61+G70+G79+G88+G97</f>
        <v>0</v>
      </c>
      <c r="H99" s="36">
        <f>H16+H25+H34+H43+H52+H61+H70+H79+H88+H97</f>
        <v>0</v>
      </c>
      <c r="I99" s="38"/>
      <c r="J99" s="43">
        <f>J16+J25+J34+J43+J52+J61+J70+J79+J88+J97</f>
        <v>0</v>
      </c>
    </row>
    <row r="100" spans="1:10" ht="15.75" thickTop="1" x14ac:dyDescent="0.25"/>
  </sheetData>
  <sheetProtection algorithmName="SHA-512" hashValue="vQ2KrwqmJb+Xg/2n96WdsNf14/algkac1HfKAvdqAQAUWpB8dMtPNk3oKDOVCqbTaAFfKsFAI+N6x9s4AYqMew==" saltValue="eWTa3E1xK30AHpQyQ54KBQ==" spinCount="100000" sheet="1" objects="1" scenarios="1"/>
  <conditionalFormatting sqref="B10">
    <cfRule type="expression" dxfId="95" priority="7">
      <formula>NOT(ISBLANK(B10))</formula>
    </cfRule>
    <cfRule type="expression" dxfId="94" priority="8">
      <formula>ISBLANK(B10)</formula>
    </cfRule>
  </conditionalFormatting>
  <conditionalFormatting sqref="B14">
    <cfRule type="expression" dxfId="93" priority="193">
      <formula>NOT(ISBLANK(B14))</formula>
    </cfRule>
    <cfRule type="expression" dxfId="92" priority="194">
      <formula>ISBLANK(B14)</formula>
    </cfRule>
  </conditionalFormatting>
  <conditionalFormatting sqref="B19">
    <cfRule type="expression" dxfId="91" priority="192">
      <formula>ISBLANK(B19)</formula>
    </cfRule>
  </conditionalFormatting>
  <conditionalFormatting sqref="B19:B24">
    <cfRule type="expression" dxfId="90" priority="187">
      <formula>NOT(ISBLANK(B19))</formula>
    </cfRule>
  </conditionalFormatting>
  <conditionalFormatting sqref="B20:B24">
    <cfRule type="expression" dxfId="89" priority="188">
      <formula>ISBLANK(B20)</formula>
    </cfRule>
  </conditionalFormatting>
  <conditionalFormatting sqref="B28">
    <cfRule type="expression" dxfId="88" priority="60">
      <formula>ISBLANK(B28)</formula>
    </cfRule>
  </conditionalFormatting>
  <conditionalFormatting sqref="B28:B33">
    <cfRule type="expression" dxfId="87" priority="43">
      <formula>NOT(ISBLANK(B28))</formula>
    </cfRule>
  </conditionalFormatting>
  <conditionalFormatting sqref="B29:B33">
    <cfRule type="expression" dxfId="86" priority="44">
      <formula>ISBLANK(B29)</formula>
    </cfRule>
  </conditionalFormatting>
  <conditionalFormatting sqref="B37">
    <cfRule type="expression" dxfId="85" priority="58">
      <formula>ISBLANK(B37)</formula>
    </cfRule>
  </conditionalFormatting>
  <conditionalFormatting sqref="B37:B42">
    <cfRule type="expression" dxfId="84" priority="41">
      <formula>NOT(ISBLANK(B37))</formula>
    </cfRule>
  </conditionalFormatting>
  <conditionalFormatting sqref="B38:B42">
    <cfRule type="expression" dxfId="83" priority="42">
      <formula>ISBLANK(B38)</formula>
    </cfRule>
  </conditionalFormatting>
  <conditionalFormatting sqref="B46">
    <cfRule type="expression" dxfId="82" priority="56">
      <formula>ISBLANK(B46)</formula>
    </cfRule>
  </conditionalFormatting>
  <conditionalFormatting sqref="B46:B51">
    <cfRule type="expression" dxfId="81" priority="39">
      <formula>NOT(ISBLANK(B46))</formula>
    </cfRule>
  </conditionalFormatting>
  <conditionalFormatting sqref="B47:B51">
    <cfRule type="expression" dxfId="80" priority="40">
      <formula>ISBLANK(B47)</formula>
    </cfRule>
  </conditionalFormatting>
  <conditionalFormatting sqref="B55">
    <cfRule type="expression" dxfId="79" priority="54">
      <formula>ISBLANK(B55)</formula>
    </cfRule>
  </conditionalFormatting>
  <conditionalFormatting sqref="B55:B60">
    <cfRule type="expression" dxfId="78" priority="37">
      <formula>NOT(ISBLANK(B55))</formula>
    </cfRule>
  </conditionalFormatting>
  <conditionalFormatting sqref="B56:B60">
    <cfRule type="expression" dxfId="77" priority="38">
      <formula>ISBLANK(B56)</formula>
    </cfRule>
  </conditionalFormatting>
  <conditionalFormatting sqref="B64">
    <cfRule type="expression" dxfId="76" priority="52">
      <formula>ISBLANK(B64)</formula>
    </cfRule>
  </conditionalFormatting>
  <conditionalFormatting sqref="B64:B69">
    <cfRule type="expression" dxfId="75" priority="35">
      <formula>NOT(ISBLANK(B64))</formula>
    </cfRule>
  </conditionalFormatting>
  <conditionalFormatting sqref="B65:B69">
    <cfRule type="expression" dxfId="74" priority="36">
      <formula>ISBLANK(B65)</formula>
    </cfRule>
  </conditionalFormatting>
  <conditionalFormatting sqref="B73">
    <cfRule type="expression" dxfId="73" priority="50">
      <formula>ISBLANK(B73)</formula>
    </cfRule>
  </conditionalFormatting>
  <conditionalFormatting sqref="B73:B78">
    <cfRule type="expression" dxfId="72" priority="33">
      <formula>NOT(ISBLANK(B73))</formula>
    </cfRule>
  </conditionalFormatting>
  <conditionalFormatting sqref="B74:B78">
    <cfRule type="expression" dxfId="71" priority="34">
      <formula>ISBLANK(B74)</formula>
    </cfRule>
  </conditionalFormatting>
  <conditionalFormatting sqref="B82">
    <cfRule type="expression" dxfId="70" priority="48">
      <formula>ISBLANK(B82)</formula>
    </cfRule>
  </conditionalFormatting>
  <conditionalFormatting sqref="B82:B87">
    <cfRule type="expression" dxfId="69" priority="31">
      <formula>NOT(ISBLANK(B82))</formula>
    </cfRule>
  </conditionalFormatting>
  <conditionalFormatting sqref="B83:B87">
    <cfRule type="expression" dxfId="68" priority="32">
      <formula>ISBLANK(B83)</formula>
    </cfRule>
  </conditionalFormatting>
  <conditionalFormatting sqref="B91">
    <cfRule type="expression" dxfId="67" priority="46">
      <formula>ISBLANK(B91)</formula>
    </cfRule>
  </conditionalFormatting>
  <conditionalFormatting sqref="B91:B96">
    <cfRule type="expression" dxfId="66" priority="29">
      <formula>NOT(ISBLANK(B91))</formula>
    </cfRule>
  </conditionalFormatting>
  <conditionalFormatting sqref="B92:B96">
    <cfRule type="expression" dxfId="65" priority="30">
      <formula>ISBLANK(B92)</formula>
    </cfRule>
  </conditionalFormatting>
  <conditionalFormatting sqref="C15:E15">
    <cfRule type="expression" dxfId="64" priority="216">
      <formula>ISBLANK(C15)</formula>
    </cfRule>
  </conditionalFormatting>
  <conditionalFormatting sqref="C20:E24">
    <cfRule type="expression" dxfId="63" priority="260">
      <formula>ISBLANK(C20)</formula>
    </cfRule>
  </conditionalFormatting>
  <conditionalFormatting sqref="C29:E33">
    <cfRule type="expression" dxfId="62" priority="210">
      <formula>ISBLANK(C29)</formula>
    </cfRule>
  </conditionalFormatting>
  <conditionalFormatting sqref="C38:E42">
    <cfRule type="expression" dxfId="61" priority="204">
      <formula>ISBLANK(C38)</formula>
    </cfRule>
  </conditionalFormatting>
  <conditionalFormatting sqref="C47:E51">
    <cfRule type="expression" dxfId="60" priority="198">
      <formula>ISBLANK(C47)</formula>
    </cfRule>
  </conditionalFormatting>
  <conditionalFormatting sqref="C56:E60">
    <cfRule type="expression" dxfId="59" priority="162">
      <formula>ISBLANK(C56)</formula>
    </cfRule>
  </conditionalFormatting>
  <conditionalFormatting sqref="C65:E69">
    <cfRule type="expression" dxfId="58" priority="158">
      <formula>ISBLANK(C65)</formula>
    </cfRule>
  </conditionalFormatting>
  <conditionalFormatting sqref="C74:E78">
    <cfRule type="expression" dxfId="57" priority="154">
      <formula>ISBLANK(C74)</formula>
    </cfRule>
  </conditionalFormatting>
  <conditionalFormatting sqref="C83:E87">
    <cfRule type="expression" dxfId="56" priority="150">
      <formula>ISBLANK(C83)</formula>
    </cfRule>
  </conditionalFormatting>
  <conditionalFormatting sqref="C92:E96">
    <cfRule type="expression" dxfId="55" priority="146">
      <formula>ISBLANK(C92)</formula>
    </cfRule>
  </conditionalFormatting>
  <conditionalFormatting sqref="C15:F15">
    <cfRule type="expression" dxfId="54" priority="113">
      <formula>NOT(ISBLANK(C15))</formula>
    </cfRule>
  </conditionalFormatting>
  <conditionalFormatting sqref="C20:F24 I20:I24">
    <cfRule type="expression" dxfId="53" priority="111">
      <formula>NOT(ISBLANK(C20))</formula>
    </cfRule>
  </conditionalFormatting>
  <conditionalFormatting sqref="C29:F33 I29:I33">
    <cfRule type="expression" dxfId="52" priority="109">
      <formula>NOT(ISBLANK(C29))</formula>
    </cfRule>
  </conditionalFormatting>
  <conditionalFormatting sqref="C38:F42 I38:I42">
    <cfRule type="expression" dxfId="51" priority="107">
      <formula>NOT(ISBLANK(C38))</formula>
    </cfRule>
  </conditionalFormatting>
  <conditionalFormatting sqref="C47:F51 I47:I51">
    <cfRule type="expression" dxfId="50" priority="105">
      <formula>NOT(ISBLANK(C47))</formula>
    </cfRule>
  </conditionalFormatting>
  <conditionalFormatting sqref="C56:F60 I56:I60">
    <cfRule type="expression" dxfId="49" priority="103">
      <formula>NOT(ISBLANK(C56))</formula>
    </cfRule>
  </conditionalFormatting>
  <conditionalFormatting sqref="C65:F69 I65:I69">
    <cfRule type="expression" dxfId="48" priority="101">
      <formula>NOT(ISBLANK(C65))</formula>
    </cfRule>
  </conditionalFormatting>
  <conditionalFormatting sqref="C74:F78 I74:I78">
    <cfRule type="expression" dxfId="47" priority="99">
      <formula>NOT(ISBLANK(C74))</formula>
    </cfRule>
  </conditionalFormatting>
  <conditionalFormatting sqref="C83:F87 I83:I87">
    <cfRule type="expression" dxfId="46" priority="97">
      <formula>NOT(ISBLANK(C83))</formula>
    </cfRule>
  </conditionalFormatting>
  <conditionalFormatting sqref="C92:F96 I92:I96">
    <cfRule type="expression" dxfId="45" priority="95">
      <formula>NOT(ISBLANK(C92))</formula>
    </cfRule>
  </conditionalFormatting>
  <conditionalFormatting sqref="F15">
    <cfRule type="expression" dxfId="44" priority="134">
      <formula>ISBLANK(F15)</formula>
    </cfRule>
  </conditionalFormatting>
  <conditionalFormatting sqref="F20:F24">
    <cfRule type="expression" dxfId="43" priority="132">
      <formula>ISBLANK(F20)</formula>
    </cfRule>
  </conditionalFormatting>
  <conditionalFormatting sqref="F29:F33">
    <cfRule type="expression" dxfId="42" priority="130">
      <formula>ISBLANK(F29)</formula>
    </cfRule>
  </conditionalFormatting>
  <conditionalFormatting sqref="F38:F42">
    <cfRule type="expression" dxfId="41" priority="128">
      <formula>ISBLANK(F38)</formula>
    </cfRule>
  </conditionalFormatting>
  <conditionalFormatting sqref="F47:F51">
    <cfRule type="expression" dxfId="40" priority="126">
      <formula>ISBLANK(F47)</formula>
    </cfRule>
  </conditionalFormatting>
  <conditionalFormatting sqref="F56:F60">
    <cfRule type="expression" dxfId="39" priority="124">
      <formula>ISBLANK(F56)</formula>
    </cfRule>
  </conditionalFormatting>
  <conditionalFormatting sqref="F65:F69">
    <cfRule type="expression" dxfId="38" priority="122">
      <formula>ISBLANK(F65)</formula>
    </cfRule>
  </conditionalFormatting>
  <conditionalFormatting sqref="F74:F78">
    <cfRule type="expression" dxfId="37" priority="120">
      <formula>ISBLANK(F74)</formula>
    </cfRule>
  </conditionalFormatting>
  <conditionalFormatting sqref="F83:F87">
    <cfRule type="expression" dxfId="36" priority="118">
      <formula>ISBLANK(F83)</formula>
    </cfRule>
  </conditionalFormatting>
  <conditionalFormatting sqref="F92:F96">
    <cfRule type="expression" dxfId="35" priority="116">
      <formula>ISBLANK(F92)</formula>
    </cfRule>
  </conditionalFormatting>
  <conditionalFormatting sqref="G15">
    <cfRule type="expression" dxfId="34" priority="61">
      <formula>ISBLANK(G15)</formula>
    </cfRule>
  </conditionalFormatting>
  <conditionalFormatting sqref="G20:G24">
    <cfRule type="expression" dxfId="33" priority="27">
      <formula>ISBLANK(G20)</formula>
    </cfRule>
  </conditionalFormatting>
  <conditionalFormatting sqref="G29:G33">
    <cfRule type="expression" dxfId="32" priority="25">
      <formula>ISBLANK(G29)</formula>
    </cfRule>
  </conditionalFormatting>
  <conditionalFormatting sqref="G38:G42">
    <cfRule type="expression" dxfId="31" priority="23">
      <formula>ISBLANK(G38)</formula>
    </cfRule>
  </conditionalFormatting>
  <conditionalFormatting sqref="G47:G51">
    <cfRule type="expression" dxfId="30" priority="21">
      <formula>ISBLANK(G47)</formula>
    </cfRule>
  </conditionalFormatting>
  <conditionalFormatting sqref="G56:G60">
    <cfRule type="expression" dxfId="29" priority="19">
      <formula>ISBLANK(G56)</formula>
    </cfRule>
  </conditionalFormatting>
  <conditionalFormatting sqref="G65:G69">
    <cfRule type="expression" dxfId="28" priority="17">
      <formula>ISBLANK(G65)</formula>
    </cfRule>
  </conditionalFormatting>
  <conditionalFormatting sqref="G74:G78">
    <cfRule type="expression" dxfId="27" priority="15">
      <formula>ISBLANK(G74)</formula>
    </cfRule>
  </conditionalFormatting>
  <conditionalFormatting sqref="G83:G87">
    <cfRule type="expression" dxfId="26" priority="2">
      <formula>ISBLANK(G83)</formula>
    </cfRule>
  </conditionalFormatting>
  <conditionalFormatting sqref="G92:G96">
    <cfRule type="expression" dxfId="25" priority="1">
      <formula>ISBLANK(G92)</formula>
    </cfRule>
  </conditionalFormatting>
  <conditionalFormatting sqref="H20:H24">
    <cfRule type="expression" dxfId="24" priority="26">
      <formula>ISBLANK(H20)</formula>
    </cfRule>
  </conditionalFormatting>
  <conditionalFormatting sqref="H29:H33">
    <cfRule type="expression" dxfId="23" priority="24">
      <formula>ISBLANK(H29)</formula>
    </cfRule>
  </conditionalFormatting>
  <conditionalFormatting sqref="H38:H42">
    <cfRule type="expression" dxfId="22" priority="22">
      <formula>ISBLANK(H38)</formula>
    </cfRule>
  </conditionalFormatting>
  <conditionalFormatting sqref="H47:H51">
    <cfRule type="expression" dxfId="21" priority="20">
      <formula>ISBLANK(H47)</formula>
    </cfRule>
  </conditionalFormatting>
  <conditionalFormatting sqref="H56:H60">
    <cfRule type="expression" dxfId="20" priority="18">
      <formula>ISBLANK(H56)</formula>
    </cfRule>
  </conditionalFormatting>
  <conditionalFormatting sqref="H65:H69">
    <cfRule type="expression" dxfId="19" priority="16">
      <formula>ISBLANK(H65)</formula>
    </cfRule>
  </conditionalFormatting>
  <conditionalFormatting sqref="H74:H78">
    <cfRule type="expression" dxfId="18" priority="14">
      <formula>ISBLANK(H74)</formula>
    </cfRule>
  </conditionalFormatting>
  <conditionalFormatting sqref="H83:H87">
    <cfRule type="expression" dxfId="17" priority="6">
      <formula>ISBLANK(H83)</formula>
    </cfRule>
  </conditionalFormatting>
  <conditionalFormatting sqref="H92:H96">
    <cfRule type="expression" dxfId="16" priority="5">
      <formula>ISBLANK(H92)</formula>
    </cfRule>
  </conditionalFormatting>
  <conditionalFormatting sqref="H15:I15">
    <cfRule type="expression" dxfId="15" priority="114">
      <formula>ISBLANK(H15)</formula>
    </cfRule>
  </conditionalFormatting>
  <conditionalFormatting sqref="I20:I24">
    <cfRule type="expression" dxfId="14" priority="112">
      <formula>ISBLANK(I20)</formula>
    </cfRule>
  </conditionalFormatting>
  <conditionalFormatting sqref="I29:I33">
    <cfRule type="expression" dxfId="13" priority="110">
      <formula>ISBLANK(I29)</formula>
    </cfRule>
  </conditionalFormatting>
  <conditionalFormatting sqref="I38:I42">
    <cfRule type="expression" dxfId="12" priority="108">
      <formula>ISBLANK(I38)</formula>
    </cfRule>
  </conditionalFormatting>
  <conditionalFormatting sqref="I47:I51">
    <cfRule type="expression" dxfId="11" priority="106">
      <formula>ISBLANK(I47)</formula>
    </cfRule>
  </conditionalFormatting>
  <conditionalFormatting sqref="I56:I60">
    <cfRule type="expression" dxfId="10" priority="104">
      <formula>ISBLANK(I56)</formula>
    </cfRule>
  </conditionalFormatting>
  <conditionalFormatting sqref="I65:I69">
    <cfRule type="expression" dxfId="9" priority="102">
      <formula>ISBLANK(I65)</formula>
    </cfRule>
  </conditionalFormatting>
  <conditionalFormatting sqref="I74:I78">
    <cfRule type="expression" dxfId="8" priority="100">
      <formula>ISBLANK(I74)</formula>
    </cfRule>
  </conditionalFormatting>
  <conditionalFormatting sqref="I83:I87">
    <cfRule type="expression" dxfId="7" priority="98">
      <formula>ISBLANK(I83)</formula>
    </cfRule>
  </conditionalFormatting>
  <conditionalFormatting sqref="I92:I96">
    <cfRule type="expression" dxfId="6" priority="96">
      <formula>ISBLANK(I92)</formula>
    </cfRule>
  </conditionalFormatting>
  <dataValidations count="6">
    <dataValidation allowBlank="1" showInputMessage="1" showErrorMessage="1" prompt="Input for each cell must be a number between 0 and the total for the column." sqref="C12:E12 H12" xr:uid="{45EFA9D6-951C-41C6-9B6F-0B1D8DF64070}"/>
    <dataValidation type="decimal" operator="greaterThanOrEqual" allowBlank="1" showInputMessage="1" showErrorMessage="1" sqref="B15:E15" xr:uid="{839A0B13-3F2A-4010-996C-5BE842EBCCF1}">
      <formula1>0</formula1>
    </dataValidation>
    <dataValidation operator="greaterThanOrEqual" showInputMessage="1" showErrorMessage="1" sqref="B14" xr:uid="{D49809A8-F6BA-419E-A6CA-47130DB1F0D8}"/>
    <dataValidation allowBlank="1" showInputMessage="1" showErrorMessage="1" prompt="Enter subtask name here" sqref="B20:B24 B29:B33 B38:B42 B47:B51 B56:B60 B65:B69 B74:B78 B83:B87 B92:B96" xr:uid="{2FBF8B94-1ED4-4EF0-B778-3EC1CCE4916C}"/>
    <dataValidation allowBlank="1" showInputMessage="1" showErrorMessage="1" prompt="Enter task name here." sqref="B19 B28 B37 B46 B55 B64 B73 B82 B91" xr:uid="{6891714F-B613-4624-8DD5-D68127DBFE39}"/>
    <dataValidation allowBlank="1" showInputMessage="1" showErrorMessage="1" prompt="Enter project name here" sqref="B10" xr:uid="{C20DFC13-EE98-48BF-9986-5F8C3196349A}"/>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B4213-D9C7-4396-98B9-F22A791659ED}">
  <dimension ref="A1:H17"/>
  <sheetViews>
    <sheetView zoomScaleNormal="100" workbookViewId="0">
      <selection activeCell="B16" sqref="B16"/>
    </sheetView>
  </sheetViews>
  <sheetFormatPr defaultColWidth="8.85546875" defaultRowHeight="15" x14ac:dyDescent="0.25"/>
  <cols>
    <col min="1" max="1" width="25.7109375" customWidth="1"/>
    <col min="2" max="2" width="40.7109375" customWidth="1"/>
    <col min="3" max="3" width="20.7109375" customWidth="1"/>
    <col min="4" max="4" width="33.42578125" customWidth="1"/>
    <col min="5" max="5" width="20.7109375" customWidth="1"/>
    <col min="6" max="6" width="31.42578125" customWidth="1"/>
    <col min="7" max="8" width="20.7109375" customWidth="1"/>
  </cols>
  <sheetData>
    <row r="1" spans="1:8" s="1" customFormat="1" ht="26.25" x14ac:dyDescent="0.4">
      <c r="A1" s="3" t="s">
        <v>0</v>
      </c>
      <c r="B1" s="3"/>
      <c r="C1" s="3"/>
      <c r="D1" s="3"/>
      <c r="E1" s="3"/>
      <c r="F1" s="3"/>
      <c r="G1" s="3"/>
      <c r="H1" s="5"/>
    </row>
    <row r="2" spans="1:8" s="1" customFormat="1" ht="26.25" x14ac:dyDescent="0.4">
      <c r="A2" s="2" t="s">
        <v>80</v>
      </c>
      <c r="H2" s="6"/>
    </row>
    <row r="3" spans="1:8" ht="26.25" x14ac:dyDescent="0.25">
      <c r="E3" s="55" t="s">
        <v>2</v>
      </c>
      <c r="F3" s="56"/>
    </row>
    <row r="4" spans="1:8" x14ac:dyDescent="0.25">
      <c r="E4" s="57" t="s">
        <v>3</v>
      </c>
      <c r="F4" s="58" t="s">
        <v>4</v>
      </c>
    </row>
    <row r="5" spans="1:8" x14ac:dyDescent="0.25">
      <c r="E5" s="59" t="s">
        <v>5</v>
      </c>
      <c r="F5" s="58" t="s">
        <v>6</v>
      </c>
    </row>
    <row r="6" spans="1:8" x14ac:dyDescent="0.25">
      <c r="E6" s="60" t="s">
        <v>7</v>
      </c>
      <c r="F6" s="61" t="s">
        <v>8</v>
      </c>
    </row>
    <row r="9" spans="1:8" ht="15.75" thickBot="1" x14ac:dyDescent="0.3"/>
    <row r="10" spans="1:8" ht="24.95" customHeight="1" thickTop="1" thickBot="1" x14ac:dyDescent="0.35">
      <c r="A10" s="76" t="s">
        <v>9</v>
      </c>
      <c r="B10" s="81" t="str">
        <f>IF('1. Budget details'!B10="","",'1. Budget details'!B10)</f>
        <v/>
      </c>
      <c r="C10" s="82"/>
      <c r="D10" s="82"/>
      <c r="E10" s="82"/>
      <c r="F10" s="82"/>
      <c r="G10" s="78"/>
    </row>
    <row r="11" spans="1:8" ht="16.5" thickTop="1" thickBot="1" x14ac:dyDescent="0.3"/>
    <row r="12" spans="1:8" ht="15.75" thickBot="1" x14ac:dyDescent="0.3">
      <c r="A12" s="74" t="s">
        <v>81</v>
      </c>
      <c r="B12" s="44">
        <f>'3. Budget summary'!E20</f>
        <v>0</v>
      </c>
    </row>
    <row r="14" spans="1:8" s="4" customFormat="1" x14ac:dyDescent="0.25">
      <c r="A14" s="45"/>
      <c r="B14" s="45" t="s">
        <v>82</v>
      </c>
      <c r="C14" s="46" t="s">
        <v>83</v>
      </c>
      <c r="D14" s="47"/>
    </row>
    <row r="15" spans="1:8" s="9" customFormat="1" ht="90" x14ac:dyDescent="0.25">
      <c r="A15" s="48" t="s">
        <v>84</v>
      </c>
      <c r="B15" s="49">
        <v>15000</v>
      </c>
      <c r="C15" s="50" t="e">
        <f>IF(B15="", "", IF(B15=0, "", B15/$B$12))</f>
        <v>#DIV/0!</v>
      </c>
      <c r="D15" s="51" t="str">
        <f>IF(OR(B12="", B12=0),
    "At least 5% of the total project cost must be allocated to data-related activities.",
    IF(B15/B12 &lt; 0.05,
        "At least 5% of the total project budget must be allocated to data-related activities.",
        "Your project meets this eligibility requirement."))</f>
        <v>At least 5% of the total project cost must be allocated to data-related activities.</v>
      </c>
    </row>
    <row r="16" spans="1:8" s="10" customFormat="1" ht="120" customHeight="1" x14ac:dyDescent="0.25">
      <c r="A16" s="52" t="s">
        <v>85</v>
      </c>
      <c r="B16" s="53">
        <f>'1. Budget details'!E99</f>
        <v>0</v>
      </c>
      <c r="C16" s="50" t="str">
        <f>IF(B16="", "", IF(B16=0, "", B16/$B$12))</f>
        <v/>
      </c>
      <c r="D16" s="54" t="str">
        <f>IF(C16=0,
    "The indirect cost must be less than 30% of the overall budget.",
    IF(C16&lt;=0.3,
        "Your project meets this eligibility requirement.",
        "The budget for indirect costs cannot be greater than 30%."))</f>
        <v>The budget for indirect costs cannot be greater than 30%.</v>
      </c>
    </row>
    <row r="17" spans="1:1" x14ac:dyDescent="0.25">
      <c r="A17" s="8"/>
    </row>
  </sheetData>
  <sheetProtection algorithmName="SHA-512" hashValue="LFbMB9Re677nAcP//Nt6NmRUnC2+2Ujkjv4FG+qJsiVQiYfIESYgkeFq/Y0aLOkGYvHc3H3kWX5ZZx2nFALiHw==" saltValue="MHejZ2BSR/zrj9DIs9hg7w==" spinCount="100000" sheet="1" objects="1" scenarios="1"/>
  <conditionalFormatting sqref="B15:B16">
    <cfRule type="expression" dxfId="5" priority="11">
      <formula>ISBLANK(B15)</formula>
    </cfRule>
  </conditionalFormatting>
  <conditionalFormatting sqref="C15:C16">
    <cfRule type="expression" dxfId="4" priority="10">
      <formula>ISBLANK($B$15)</formula>
    </cfRule>
  </conditionalFormatting>
  <conditionalFormatting sqref="D15">
    <cfRule type="containsText" dxfId="3" priority="4" operator="containsText" text="must">
      <formula>NOT(ISERROR(SEARCH("must",D15)))</formula>
    </cfRule>
    <cfRule type="expression" priority="6">
      <formula>$C$15&gt;=0.05</formula>
    </cfRule>
  </conditionalFormatting>
  <conditionalFormatting sqref="D15:D16">
    <cfRule type="containsText" dxfId="2" priority="5" operator="containsText" text="meets">
      <formula>NOT(ISERROR(SEARCH("meets",D15)))</formula>
    </cfRule>
  </conditionalFormatting>
  <conditionalFormatting sqref="D16">
    <cfRule type="containsText" dxfId="1" priority="3" operator="containsText" text="cannot">
      <formula>NOT(ISERROR(SEARCH("cannot",D16)))</formula>
    </cfRule>
  </conditionalFormatting>
  <dataValidations count="4">
    <dataValidation allowBlank="1" showInputMessage="1" showErrorMessage="1" prompt="This field is calculated based on information from the Budget Details Tab." sqref="C14" xr:uid="{CB29ED3B-C1BC-4113-B206-C11C8D095818}"/>
    <dataValidation allowBlank="1" showInputMessage="1" showErrorMessage="1" prompt="Cell auto-populates based on entries in tab &quot;1. Budget details&quot;" sqref="B12 B16" xr:uid="{C4F240A6-E2C4-448F-86DE-CC1A76A5384D}"/>
    <dataValidation allowBlank="1" showInputMessage="1" showErrorMessage="1" prompt="Enter the dollar amount here." sqref="B15" xr:uid="{6D74ABF7-003E-4DD4-A206-45D68A45A1FB}"/>
    <dataValidation allowBlank="1" showInputMessage="1" showErrorMessage="1" prompt="Calculated field / locked cell" sqref="C15:C16" xr:uid="{286E5FAE-F484-4FAD-BBB9-69E190EBE7DF}"/>
  </dataValidation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29D2-0C12-4A82-944A-699F40012F21}">
  <dimension ref="A1:H20"/>
  <sheetViews>
    <sheetView workbookViewId="0">
      <selection activeCell="D9" sqref="D9"/>
    </sheetView>
  </sheetViews>
  <sheetFormatPr defaultColWidth="9" defaultRowHeight="15" x14ac:dyDescent="0.25"/>
  <cols>
    <col min="1" max="1" width="20.7109375" style="1" customWidth="1"/>
    <col min="2" max="2" width="40.7109375" style="1" customWidth="1"/>
    <col min="3" max="5" width="20.42578125" style="1" customWidth="1"/>
    <col min="6" max="6" width="35.7109375" style="1" customWidth="1"/>
    <col min="7" max="8" width="12.42578125" style="1" customWidth="1"/>
    <col min="9" max="16384" width="9" style="1"/>
  </cols>
  <sheetData>
    <row r="1" spans="1:8" ht="26.25" x14ac:dyDescent="0.4">
      <c r="A1" s="3" t="s">
        <v>86</v>
      </c>
      <c r="B1" s="3"/>
      <c r="C1" s="3"/>
      <c r="D1" s="3"/>
      <c r="E1" s="3"/>
      <c r="F1" s="3"/>
      <c r="G1" s="7"/>
      <c r="H1" s="7"/>
    </row>
    <row r="2" spans="1:8" ht="26.25" x14ac:dyDescent="0.4">
      <c r="A2" s="2" t="s">
        <v>87</v>
      </c>
    </row>
    <row r="3" spans="1:8" ht="26.25" x14ac:dyDescent="0.4">
      <c r="A3" s="2"/>
    </row>
    <row r="4" spans="1:8" ht="26.25" x14ac:dyDescent="0.4">
      <c r="A4" s="2"/>
    </row>
    <row r="5" spans="1:8" ht="15.75" thickBot="1" x14ac:dyDescent="0.3"/>
    <row r="6" spans="1:8" ht="24.95" customHeight="1" thickTop="1" thickBot="1" x14ac:dyDescent="0.3">
      <c r="A6" s="76" t="s">
        <v>9</v>
      </c>
      <c r="B6" s="81" t="str">
        <f>IF('1. Budget details'!B10="","",'1. Budget details'!B10)</f>
        <v/>
      </c>
      <c r="C6" s="83"/>
      <c r="D6" s="83"/>
      <c r="E6" s="83"/>
      <c r="F6" s="83"/>
    </row>
    <row r="7" spans="1:8" ht="15.75" thickTop="1" x14ac:dyDescent="0.25"/>
    <row r="8" spans="1:8" s="4" customFormat="1" ht="30" x14ac:dyDescent="0.25">
      <c r="A8" s="62" t="s">
        <v>88</v>
      </c>
      <c r="B8" s="62" t="s">
        <v>89</v>
      </c>
      <c r="C8" s="62" t="s">
        <v>90</v>
      </c>
      <c r="D8" s="62" t="s">
        <v>91</v>
      </c>
      <c r="E8" s="62" t="s">
        <v>92</v>
      </c>
    </row>
    <row r="9" spans="1:8" x14ac:dyDescent="0.25">
      <c r="A9" s="63">
        <v>1</v>
      </c>
      <c r="B9" s="64" t="str">
        <f>IF('1. Budget details'!B14="","",'1. Budget details'!B14)</f>
        <v>Grant implementation</v>
      </c>
      <c r="C9" s="41">
        <f>'1. Budget details'!G15</f>
        <v>0</v>
      </c>
      <c r="D9" s="41">
        <f>'1. Budget details'!H15</f>
        <v>0</v>
      </c>
      <c r="E9" s="41">
        <f>SUM(C9:D9)</f>
        <v>0</v>
      </c>
    </row>
    <row r="10" spans="1:8" x14ac:dyDescent="0.25">
      <c r="A10" s="63">
        <v>2</v>
      </c>
      <c r="B10" s="64" t="str">
        <f>IF('1. Budget details'!B19="","",'1. Budget details'!B19)</f>
        <v/>
      </c>
      <c r="C10" s="41">
        <f>'1. Budget details'!G25</f>
        <v>0</v>
      </c>
      <c r="D10" s="41">
        <f>'1. Budget details'!H25</f>
        <v>0</v>
      </c>
      <c r="E10" s="41">
        <f t="shared" ref="E10:E18" si="0">SUM(C10:D10)</f>
        <v>0</v>
      </c>
    </row>
    <row r="11" spans="1:8" x14ac:dyDescent="0.25">
      <c r="A11" s="63">
        <v>3</v>
      </c>
      <c r="B11" s="64" t="str">
        <f>IF('1. Budget details'!B28="","",'1. Budget details'!B28)</f>
        <v/>
      </c>
      <c r="C11" s="41">
        <f>'1. Budget details'!G34</f>
        <v>0</v>
      </c>
      <c r="D11" s="41">
        <f>'1. Budget details'!H34</f>
        <v>0</v>
      </c>
      <c r="E11" s="41">
        <f t="shared" si="0"/>
        <v>0</v>
      </c>
    </row>
    <row r="12" spans="1:8" x14ac:dyDescent="0.25">
      <c r="A12" s="63">
        <v>4</v>
      </c>
      <c r="B12" s="64" t="str">
        <f>IF('1. Budget details'!B37="","",'1. Budget details'!B37)</f>
        <v/>
      </c>
      <c r="C12" s="41">
        <f>'1. Budget details'!G43</f>
        <v>0</v>
      </c>
      <c r="D12" s="41">
        <f>'1. Budget details'!H43</f>
        <v>0</v>
      </c>
      <c r="E12" s="41">
        <f t="shared" si="0"/>
        <v>0</v>
      </c>
    </row>
    <row r="13" spans="1:8" x14ac:dyDescent="0.25">
      <c r="A13" s="63">
        <v>5</v>
      </c>
      <c r="B13" s="64" t="str">
        <f>IF('1. Budget details'!B46="","",'1. Budget details'!B46)</f>
        <v/>
      </c>
      <c r="C13" s="41">
        <f>'1. Budget details'!G52</f>
        <v>0</v>
      </c>
      <c r="D13" s="41">
        <f>'1. Budget details'!H52</f>
        <v>0</v>
      </c>
      <c r="E13" s="41">
        <f t="shared" si="0"/>
        <v>0</v>
      </c>
    </row>
    <row r="14" spans="1:8" x14ac:dyDescent="0.25">
      <c r="A14" s="63">
        <v>6</v>
      </c>
      <c r="B14" s="64" t="str">
        <f>IF('1. Budget details'!B55="","",'1. Budget details'!B55)</f>
        <v/>
      </c>
      <c r="C14" s="41">
        <f>'1. Budget details'!G61</f>
        <v>0</v>
      </c>
      <c r="D14" s="41">
        <f>'1. Budget details'!H61</f>
        <v>0</v>
      </c>
      <c r="E14" s="41">
        <f t="shared" si="0"/>
        <v>0</v>
      </c>
    </row>
    <row r="15" spans="1:8" x14ac:dyDescent="0.25">
      <c r="A15" s="63">
        <v>7</v>
      </c>
      <c r="B15" s="64" t="str">
        <f>IF('1. Budget details'!B64="","",'1. Budget details'!B64)</f>
        <v/>
      </c>
      <c r="C15" s="41">
        <f>'1. Budget details'!G70</f>
        <v>0</v>
      </c>
      <c r="D15" s="41">
        <f>'1. Budget details'!H70</f>
        <v>0</v>
      </c>
      <c r="E15" s="41">
        <f t="shared" si="0"/>
        <v>0</v>
      </c>
    </row>
    <row r="16" spans="1:8" x14ac:dyDescent="0.25">
      <c r="A16" s="63">
        <v>8</v>
      </c>
      <c r="B16" s="64" t="str">
        <f>IF('1. Budget details'!B73="","",'1. Budget details'!B73)</f>
        <v/>
      </c>
      <c r="C16" s="41">
        <f>'1. Budget details'!G79</f>
        <v>0</v>
      </c>
      <c r="D16" s="41">
        <f>'1. Budget details'!H79</f>
        <v>0</v>
      </c>
      <c r="E16" s="41">
        <f t="shared" si="0"/>
        <v>0</v>
      </c>
    </row>
    <row r="17" spans="1:6" x14ac:dyDescent="0.25">
      <c r="A17" s="63">
        <v>9</v>
      </c>
      <c r="B17" s="64" t="str">
        <f>IF('1. Budget details'!B82="","",'1. Budget details'!B82)</f>
        <v/>
      </c>
      <c r="C17" s="41">
        <f>'1. Budget details'!G88</f>
        <v>0</v>
      </c>
      <c r="D17" s="41">
        <f>'1. Budget details'!H88</f>
        <v>0</v>
      </c>
      <c r="E17" s="41">
        <f t="shared" si="0"/>
        <v>0</v>
      </c>
    </row>
    <row r="18" spans="1:6" x14ac:dyDescent="0.25">
      <c r="A18" s="63">
        <v>10</v>
      </c>
      <c r="B18" s="64" t="str">
        <f>IF('1. Budget details'!B91="","",'1. Budget details'!B91)</f>
        <v/>
      </c>
      <c r="C18" s="41">
        <f>'1. Budget details'!G97</f>
        <v>0</v>
      </c>
      <c r="D18" s="41">
        <f>'1. Budget details'!H97</f>
        <v>0</v>
      </c>
      <c r="E18" s="65">
        <f t="shared" si="0"/>
        <v>0</v>
      </c>
    </row>
    <row r="19" spans="1:6" x14ac:dyDescent="0.25">
      <c r="A19" s="66"/>
      <c r="B19" s="34"/>
      <c r="C19" s="67"/>
      <c r="D19" s="67"/>
      <c r="E19" s="67"/>
    </row>
    <row r="20" spans="1:6" s="73" customFormat="1" ht="39" customHeight="1" x14ac:dyDescent="0.25">
      <c r="A20" s="68" t="s">
        <v>93</v>
      </c>
      <c r="B20" s="69"/>
      <c r="C20" s="70">
        <f>SUM(C9:C18)</f>
        <v>0</v>
      </c>
      <c r="D20" s="70">
        <f>SUM(D9:D18)</f>
        <v>0</v>
      </c>
      <c r="E20" s="71">
        <f>SUM(E9:E18)</f>
        <v>0</v>
      </c>
      <c r="F20" s="72" t="str">
        <f>IF(E20&gt;500000, "The total budget cannot be greater than $500,000.", "")</f>
        <v/>
      </c>
    </row>
  </sheetData>
  <sheetProtection algorithmName="SHA-512" hashValue="MscQd7qRpSoCO2bpvVA9I9BUp0tGVYg2/rtt/T09U/VNzByCCpJjRUCvnhrEMioSGEE669/y65+kw6MSBlh0OA==" saltValue="ji/JgriYfJmoA3blOo9lhw==" spinCount="100000" sheet="1" objects="1" scenarios="1"/>
  <conditionalFormatting sqref="F20">
    <cfRule type="expression" dxfId="0" priority="1">
      <formula>NOT(ISBLANK($F$20))</formula>
    </cfRule>
  </conditionalFormatting>
  <dataValidations count="1">
    <dataValidation allowBlank="1" showInputMessage="1" showErrorMessage="1" prompt="This field is calculated based on information from the Budget Details Tab." sqref="C8:E8" xr:uid="{919233EC-D0A5-4D55-9CEA-7BFF3B298440}"/>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53cf8a9-81ff-4583-b76a-f8057a43c85c">7ENCYVACPHVT-1897478054-38414</_dlc_DocId>
    <_dlc_DocIdUrl xmlns="a53cf8a9-81ff-4583-b76a-f8057a43c85c">
      <Url>https://carb.sharepoint.com/STCD/CCMES/_layouts/15/DocIdRedir.aspx?ID=7ENCYVACPHVT-1897478054-38414</Url>
      <Description>7ENCYVACPHVT-1897478054-38414</Description>
    </_dlc_DocIdUrl>
    <Program xmlns="49f7ebd5-5763-4420-8525-68b67dbfebbc" xsi:nil="true"/>
    <lcf76f155ced4ddcb4097134ff3c332f xmlns="49f7ebd5-5763-4420-8525-68b67dbfebbc">
      <Terms xmlns="http://schemas.microsoft.com/office/infopath/2007/PartnerControls"/>
    </lcf76f155ced4ddcb4097134ff3c332f>
    <TaxCatchAll xmlns="a53cf8a9-81ff-4583-b76a-f8057a43c85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C5EA1F27F3F0D419106A33439C941A6" ma:contentTypeVersion="15" ma:contentTypeDescription="Create a new document." ma:contentTypeScope="" ma:versionID="c1284241fc2eeef0c19f53b2b02db955">
  <xsd:schema xmlns:xsd="http://www.w3.org/2001/XMLSchema" xmlns:xs="http://www.w3.org/2001/XMLSchema" xmlns:p="http://schemas.microsoft.com/office/2006/metadata/properties" xmlns:ns2="a53cf8a9-81ff-4583-b76a-f8057a43c85c" xmlns:ns3="49f7ebd5-5763-4420-8525-68b67dbfebbc" targetNamespace="http://schemas.microsoft.com/office/2006/metadata/properties" ma:root="true" ma:fieldsID="1fbc6ca1fc559a1ac1efdf16b8a6f174" ns2:_="" ns3:_="">
    <xsd:import namespace="a53cf8a9-81ff-4583-b76a-f8057a43c85c"/>
    <xsd:import namespace="49f7ebd5-5763-4420-8525-68b67dbfeb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Program"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cf8a9-81ff-4583-b76a-f8057a43c85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9acbbda9-8635-4387-bdf5-a5d0f3e986cd}" ma:internalName="TaxCatchAll" ma:showField="CatchAllData" ma:web="a53cf8a9-81ff-4583-b76a-f8057a43c8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f7ebd5-5763-4420-8525-68b67dbfeb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Program" ma:index="23" nillable="true" ma:displayName="Program" ma:format="Dropdown" ma:internalName="Program">
      <xsd:simpleType>
        <xsd:restriction base="dms:Choice">
          <xsd:enumeration value="STEP"/>
          <xsd:enumeration value="CMIS"/>
          <xsd:enumeration value="PCB"/>
          <xsd:enumeration value="CMO"/>
          <xsd:enumeration value="STEP Planning"/>
          <xsd:enumeration value="Choice 6"/>
        </xsd:restriction>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12C747-8191-483B-9118-BAFB967D906B}">
  <ds:schemaRefs>
    <ds:schemaRef ds:uri="http://schemas.microsoft.com/sharepoint/events"/>
  </ds:schemaRefs>
</ds:datastoreItem>
</file>

<file path=customXml/itemProps2.xml><?xml version="1.0" encoding="utf-8"?>
<ds:datastoreItem xmlns:ds="http://schemas.openxmlformats.org/officeDocument/2006/customXml" ds:itemID="{23486E9D-F60B-4837-AF96-558AAB6AADF7}">
  <ds:schemaRefs>
    <ds:schemaRef ds:uri="http://schemas.microsoft.com/sharepoint/v3/contenttype/forms"/>
  </ds:schemaRefs>
</ds:datastoreItem>
</file>

<file path=customXml/itemProps3.xml><?xml version="1.0" encoding="utf-8"?>
<ds:datastoreItem xmlns:ds="http://schemas.openxmlformats.org/officeDocument/2006/customXml" ds:itemID="{D898A7EC-7303-4A5D-B830-DDA24D827A96}">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a53cf8a9-81ff-4583-b76a-f8057a43c85c"/>
    <ds:schemaRef ds:uri="49f7ebd5-5763-4420-8525-68b67dbfebbc"/>
    <ds:schemaRef ds:uri="http://purl.org/dc/elements/1.1/"/>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336B3F52-D3B7-4D03-ABDF-7D6183709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3cf8a9-81ff-4583-b76a-f8057a43c85c"/>
    <ds:schemaRef ds:uri="49f7ebd5-5763-4420-8525-68b67dbfe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1. Budget details</vt:lpstr>
      <vt:lpstr>2. Budget-related requirements</vt:lpstr>
      <vt:lpstr>3. Budget summary</vt:lpstr>
      <vt:lpstr>Instructions!Print_Area</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Witt, Maggie@ARB</dc:creator>
  <cp:keywords/>
  <dc:description/>
  <cp:lastModifiedBy>Witt, Maggie@ARB</cp:lastModifiedBy>
  <cp:revision/>
  <dcterms:created xsi:type="dcterms:W3CDTF">2025-09-16T15:40:06Z</dcterms:created>
  <dcterms:modified xsi:type="dcterms:W3CDTF">2026-01-28T18:33:57Z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0x010100EC5EA1F27F3F0D419106A33439C941A6</vt:lpwstr>
  </property>
  <property fmtid="{D5CDD505-2E9C-101B-9397-08002B2CF9AE}" pid="4" name="_dlc_DocIdItemGuid">
    <vt:lpwstr>d4e40295-46b0-46f8-aef5-a4b9a16bb42a</vt:lpwstr>
  </property>
</Properties>
</file>