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b.sharepoint.com/sites/STCD/DIV/Building_Decarbonization/Embodied Carbon/Rulemaking/Workshops/Technical Meeting - Baseline/"/>
    </mc:Choice>
  </mc:AlternateContent>
  <xr:revisionPtr revIDLastSave="73" documentId="11_C9EE13BDBA7E9786F7603C9FB9602B833E5134FD" xr6:coauthVersionLast="47" xr6:coauthVersionMax="47" xr10:uidLastSave="{B7003381-D277-4FA0-BC39-BB2C3159DA46}"/>
  <bookViews>
    <workbookView xWindow="2685" yWindow="2685" windowWidth="24000" windowHeight="12900" xr2:uid="{00000000-000D-0000-FFFF-FFFF00000000}"/>
  </bookViews>
  <sheets>
    <sheet name="ReadMe" sheetId="3" r:id="rId1"/>
    <sheet name="Weights (Entry)" sheetId="2" r:id="rId2"/>
    <sheet name="Weights_Data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6" i="2" l="1"/>
  <c r="D836" i="2"/>
  <c r="E825" i="2"/>
  <c r="D825" i="2"/>
  <c r="E813" i="2"/>
  <c r="D813" i="2"/>
  <c r="F801" i="2"/>
  <c r="E801" i="2"/>
  <c r="D801" i="2"/>
  <c r="F789" i="2"/>
  <c r="E789" i="2"/>
  <c r="D789" i="2"/>
  <c r="E768" i="2"/>
  <c r="D768" i="2"/>
  <c r="F756" i="2"/>
  <c r="E756" i="2"/>
  <c r="D756" i="2"/>
  <c r="F744" i="2"/>
  <c r="E744" i="2"/>
  <c r="D744" i="2"/>
  <c r="E730" i="2"/>
  <c r="D730" i="2"/>
  <c r="E718" i="2"/>
  <c r="D718" i="2"/>
  <c r="E707" i="2"/>
  <c r="D707" i="2"/>
  <c r="F691" i="2"/>
  <c r="E691" i="2"/>
  <c r="D691" i="2"/>
  <c r="F679" i="2"/>
  <c r="E679" i="2"/>
  <c r="D679" i="2"/>
  <c r="F662" i="2"/>
  <c r="E662" i="2"/>
  <c r="D662" i="2"/>
  <c r="F650" i="2"/>
  <c r="E650" i="2"/>
  <c r="D650" i="2"/>
  <c r="F631" i="2"/>
  <c r="E631" i="2"/>
  <c r="D631" i="2"/>
  <c r="F618" i="2"/>
  <c r="E618" i="2"/>
  <c r="D618" i="2"/>
  <c r="F606" i="2"/>
  <c r="E606" i="2"/>
  <c r="D606" i="2"/>
  <c r="F595" i="2"/>
  <c r="E595" i="2"/>
  <c r="D595" i="2"/>
  <c r="F584" i="2"/>
  <c r="E584" i="2"/>
  <c r="D584" i="2"/>
  <c r="F572" i="2"/>
  <c r="E572" i="2"/>
  <c r="D572" i="2"/>
  <c r="F558" i="2"/>
  <c r="E558" i="2"/>
  <c r="D558" i="2"/>
  <c r="F547" i="2"/>
  <c r="E547" i="2"/>
  <c r="D547" i="2"/>
  <c r="F533" i="2"/>
  <c r="E533" i="2"/>
  <c r="D533" i="2"/>
  <c r="E518" i="2"/>
  <c r="D518" i="2"/>
  <c r="F507" i="2"/>
  <c r="E507" i="2"/>
  <c r="D507" i="2"/>
  <c r="F487" i="2"/>
  <c r="E487" i="2"/>
  <c r="D487" i="2"/>
  <c r="F467" i="2"/>
  <c r="E467" i="2"/>
  <c r="D467" i="2"/>
  <c r="F450" i="2"/>
  <c r="E450" i="2"/>
  <c r="D450" i="2"/>
  <c r="F430" i="2"/>
  <c r="E430" i="2"/>
  <c r="D430" i="2"/>
  <c r="F407" i="2"/>
  <c r="E407" i="2"/>
  <c r="D407" i="2"/>
  <c r="F384" i="2"/>
  <c r="E384" i="2"/>
  <c r="D384" i="2"/>
  <c r="F355" i="2"/>
  <c r="E355" i="2"/>
  <c r="D355" i="2"/>
  <c r="F318" i="2"/>
  <c r="E318" i="2"/>
  <c r="D318" i="2"/>
  <c r="F289" i="2"/>
  <c r="E289" i="2"/>
  <c r="D289" i="2"/>
  <c r="F270" i="2"/>
  <c r="E270" i="2"/>
  <c r="D270" i="2"/>
  <c r="F249" i="2"/>
  <c r="E249" i="2"/>
  <c r="D249" i="2"/>
  <c r="F230" i="2"/>
  <c r="E230" i="2"/>
  <c r="D230" i="2"/>
  <c r="F202" i="2"/>
  <c r="E202" i="2"/>
  <c r="D202" i="2"/>
  <c r="F189" i="2"/>
  <c r="E189" i="2"/>
  <c r="D189" i="2"/>
  <c r="F178" i="2"/>
  <c r="E178" i="2"/>
  <c r="D178" i="2"/>
  <c r="F161" i="2"/>
  <c r="E161" i="2"/>
  <c r="D161" i="2"/>
  <c r="F148" i="2"/>
  <c r="E148" i="2"/>
  <c r="D148" i="2"/>
  <c r="F137" i="2"/>
  <c r="E137" i="2"/>
  <c r="D137" i="2"/>
  <c r="F122" i="2"/>
  <c r="E122" i="2"/>
  <c r="D122" i="2"/>
  <c r="E84" i="2"/>
  <c r="D84" i="2"/>
  <c r="F63" i="2"/>
  <c r="E63" i="2"/>
  <c r="D63" i="2"/>
  <c r="F51" i="2"/>
  <c r="E51" i="2"/>
  <c r="D51" i="2"/>
  <c r="F40" i="2"/>
  <c r="E40" i="2"/>
  <c r="D40" i="2"/>
  <c r="F26" i="2"/>
  <c r="E26" i="2"/>
  <c r="D26" i="2"/>
  <c r="F14" i="2"/>
  <c r="E14" i="2"/>
  <c r="D14" i="2"/>
</calcChain>
</file>

<file path=xl/sharedStrings.xml><?xml version="1.0" encoding="utf-8"?>
<sst xmlns="http://schemas.openxmlformats.org/spreadsheetml/2006/main" count="2898" uniqueCount="949">
  <si>
    <t>Instructions</t>
  </si>
  <si>
    <t>WHAT THESE WEIGHTS MEAN:</t>
  </si>
  <si>
    <t>• Enter the percentage of TOTAL ECONOMIC OUTPUT (X vector from USEEIO) produced by each detailed industry within its SUMMARY aggregation.</t>
  </si>
  <si>
    <t>• Example: if detailed sector 327310 is 60% of all output in Summary 327, enter 0.60 for 327310.</t>
  </si>
  <si>
    <t>DEFAULTS:</t>
  </si>
  <si>
    <t>• Defaults are 2017 national output shares (X). The same defaults are shown for both flows.</t>
  </si>
  <si>
    <t>• You may override either or both public columns below.</t>
  </si>
  <si>
    <t>FORMAT:</t>
  </si>
  <si>
    <t>• Enter DECIMALS (e.g., 0.25 displays as 25%).</t>
  </si>
  <si>
    <t>• Each applicable column in a block must sum to 1.00.</t>
  </si>
  <si>
    <t>ZERO-IMPORT/HASHED BLOCKS:</t>
  </si>
  <si>
    <t>• If baseline CA consumption shows zero imports from 'RoUS' for a Summary, the RoUS column is disabled (cells filled with a hashmark pattern). No entries are needed there.</t>
  </si>
  <si>
    <t>• Likewise, if  'US-CA' (in-state) is zero for a Summary, the 'US-CA' column is hashed/disabled.</t>
  </si>
  <si>
    <t>FEEDBACK AND DOCUMENTATION</t>
  </si>
  <si>
    <t>• If you enter values different from the defaults, add a brief explanation as a comment on the edited cell(s) or post your feedback on CARB’s public comments page (https://ww2.arb.ca.gov/our-work/programs/building-decarbonization/embodied-carbon/embodied-carbon-meetings-and-workshops)</t>
  </si>
  <si>
    <t>• In your note, include: rationale/method, data source(s) (citation or URL), coverage (year(s), geography, industry scope), and any assumptions/adjustments; contact/organization is optional.</t>
  </si>
  <si>
    <t>• To add a comment in Excel right-click the blue input cell → New Comment; put your explanation in the comment.</t>
  </si>
  <si>
    <t>Summary Code</t>
  </si>
  <si>
    <t>Detailed Code</t>
  </si>
  <si>
    <t>Detailed Description</t>
  </si>
  <si>
    <t>National Output Share (Default Used)</t>
  </si>
  <si>
    <t>Weight for CA-located Production</t>
  </si>
  <si>
    <t>Weight for Domestic Production sent to CA</t>
  </si>
  <si>
    <t>Comments, Data Sources, Discussion, etc.</t>
  </si>
  <si>
    <t>111CA – Crop agriculture</t>
  </si>
  <si>
    <t>Economic Output Shares (x vector): enter DECIMALS; totals per block should equal 1.00</t>
  </si>
  <si>
    <t>111CA</t>
  </si>
  <si>
    <t>1111A0</t>
  </si>
  <si>
    <t>Fresh soybeans, canola, flaxseeds, and other oilseeds</t>
  </si>
  <si>
    <t>1111B0</t>
  </si>
  <si>
    <t>Fresh wheat, corn, rice, and other grains</t>
  </si>
  <si>
    <t>111200</t>
  </si>
  <si>
    <t>Fresh vegetables, melons, and potatoes</t>
  </si>
  <si>
    <t>111300</t>
  </si>
  <si>
    <t>Fresh fruits and tree nuts</t>
  </si>
  <si>
    <t>111400</t>
  </si>
  <si>
    <t>Greenhouse crops, mushrooms, nurseries, and flowers</t>
  </si>
  <si>
    <t>111900</t>
  </si>
  <si>
    <t>Tobacco, cotton, sugarcane, peanuts, sugar beets, herbs and spices, and other crops</t>
  </si>
  <si>
    <t>112120</t>
  </si>
  <si>
    <t>Dairies</t>
  </si>
  <si>
    <t>1121A0</t>
  </si>
  <si>
    <t>Cattle ranches and feedlots</t>
  </si>
  <si>
    <t>112300</t>
  </si>
  <si>
    <t>Poultry farms</t>
  </si>
  <si>
    <t>112A00</t>
  </si>
  <si>
    <t>Animal farms and aquaculture ponds (except cattle and poultry)</t>
  </si>
  <si>
    <t>Total (should be 100%)</t>
  </si>
  <si>
    <t>113FF – Forestry and logging</t>
  </si>
  <si>
    <t>113FF</t>
  </si>
  <si>
    <t>113000</t>
  </si>
  <si>
    <t>Timber and raw forest products</t>
  </si>
  <si>
    <t>114000</t>
  </si>
  <si>
    <t>Wild-caught fish and game</t>
  </si>
  <si>
    <t>115000</t>
  </si>
  <si>
    <t>Agriculture and forestry support</t>
  </si>
  <si>
    <t>212 – Mining (except oil and gas)</t>
  </si>
  <si>
    <t>212</t>
  </si>
  <si>
    <t>212100</t>
  </si>
  <si>
    <t>Coal</t>
  </si>
  <si>
    <t>212230</t>
  </si>
  <si>
    <t>Copper, nickel, lead, and zinc</t>
  </si>
  <si>
    <t>2122A0</t>
  </si>
  <si>
    <t>Iron, gold, silver, and other metal ores</t>
  </si>
  <si>
    <t>212310</t>
  </si>
  <si>
    <t>Dimensional stone</t>
  </si>
  <si>
    <t>2123A0</t>
  </si>
  <si>
    <t>Sand, gravel, clay, phosphate, other nonmetallic minerals</t>
  </si>
  <si>
    <t>213 – Support activities for mining</t>
  </si>
  <si>
    <t>213</t>
  </si>
  <si>
    <t>213111</t>
  </si>
  <si>
    <t>Well drilling</t>
  </si>
  <si>
    <t>21311A</t>
  </si>
  <si>
    <t>Other support activities for mining</t>
  </si>
  <si>
    <t>22 – Utilities</t>
  </si>
  <si>
    <t>22</t>
  </si>
  <si>
    <t>221100</t>
  </si>
  <si>
    <t>Electricity</t>
  </si>
  <si>
    <t>221200</t>
  </si>
  <si>
    <t>Natural gas</t>
  </si>
  <si>
    <t>221300</t>
  </si>
  <si>
    <t>Drinking water and wastewater treatment</t>
  </si>
  <si>
    <t>23 – Construction</t>
  </si>
  <si>
    <t>23</t>
  </si>
  <si>
    <t>230301</t>
  </si>
  <si>
    <t>Nonresidential building repair and maintanence</t>
  </si>
  <si>
    <t>N/A (RoUS=0)</t>
  </si>
  <si>
    <t>230302</t>
  </si>
  <si>
    <t>Residential building repair and maintanence</t>
  </si>
  <si>
    <t>233210</t>
  </si>
  <si>
    <t>Health care buildings</t>
  </si>
  <si>
    <t>233230</t>
  </si>
  <si>
    <t>Manufacturing buildings</t>
  </si>
  <si>
    <t>233240</t>
  </si>
  <si>
    <t>Utilities buildings and infrastructure</t>
  </si>
  <si>
    <t>233262</t>
  </si>
  <si>
    <t>Schools and vocational buildings</t>
  </si>
  <si>
    <t>2332A0</t>
  </si>
  <si>
    <t>Commercial structures, including farm structures</t>
  </si>
  <si>
    <t>2332C0</t>
  </si>
  <si>
    <t>Highways, streets, and bridges</t>
  </si>
  <si>
    <t>2332D0</t>
  </si>
  <si>
    <t>Other nonresidential structures</t>
  </si>
  <si>
    <t>233411</t>
  </si>
  <si>
    <t>Single-family homes</t>
  </si>
  <si>
    <t>233412</t>
  </si>
  <si>
    <t>Multifamily homes</t>
  </si>
  <si>
    <t>2334A0</t>
  </si>
  <si>
    <t>Other residential structures</t>
  </si>
  <si>
    <t>—</t>
  </si>
  <si>
    <t>311FT – Food, beverage, and tobacco products</t>
  </si>
  <si>
    <t>311FT</t>
  </si>
  <si>
    <t>311111</t>
  </si>
  <si>
    <t>Dog and cat food</t>
  </si>
  <si>
    <t>311119</t>
  </si>
  <si>
    <t>Other animal food</t>
  </si>
  <si>
    <t>311210</t>
  </si>
  <si>
    <t>Flours and malts</t>
  </si>
  <si>
    <t>311221</t>
  </si>
  <si>
    <t>Corn products</t>
  </si>
  <si>
    <t>311224</t>
  </si>
  <si>
    <t>Vegetable oils and by-products</t>
  </si>
  <si>
    <t>311225</t>
  </si>
  <si>
    <t>Refined vegetable, olive, and seed oils</t>
  </si>
  <si>
    <t>311230</t>
  </si>
  <si>
    <t>Breakfast cereals</t>
  </si>
  <si>
    <t>311300</t>
  </si>
  <si>
    <t>Sugar, candy, and chocolate</t>
  </si>
  <si>
    <t>311410</t>
  </si>
  <si>
    <t>Frozen food</t>
  </si>
  <si>
    <t>311420</t>
  </si>
  <si>
    <t>Fruit and vegetable preservation</t>
  </si>
  <si>
    <t>311513</t>
  </si>
  <si>
    <t>Cheese</t>
  </si>
  <si>
    <t>311514</t>
  </si>
  <si>
    <t>Dry, condensed, and evaporated dairy</t>
  </si>
  <si>
    <t>31151A</t>
  </si>
  <si>
    <t>Fluid milk and butter</t>
  </si>
  <si>
    <t>311520</t>
  </si>
  <si>
    <t>Ice cream and frozen desserts</t>
  </si>
  <si>
    <t>311615</t>
  </si>
  <si>
    <t>Packaged poultry</t>
  </si>
  <si>
    <t>31161A</t>
  </si>
  <si>
    <t>Packaged meat (except poultry)</t>
  </si>
  <si>
    <t>311700</t>
  </si>
  <si>
    <t>Seafood</t>
  </si>
  <si>
    <t>311810</t>
  </si>
  <si>
    <t>Bread and other baked goods</t>
  </si>
  <si>
    <t>3118A0</t>
  </si>
  <si>
    <t>Cookies, crackers, pastas, and tortillas</t>
  </si>
  <si>
    <t>311910</t>
  </si>
  <si>
    <t>Snack foods</t>
  </si>
  <si>
    <t>311920</t>
  </si>
  <si>
    <t>Coffee and tea</t>
  </si>
  <si>
    <t>311930</t>
  </si>
  <si>
    <t>Flavored drink concentrates</t>
  </si>
  <si>
    <t>311940</t>
  </si>
  <si>
    <t>Seasonings and dressings</t>
  </si>
  <si>
    <t>311990</t>
  </si>
  <si>
    <t>All other foods</t>
  </si>
  <si>
    <t>312110</t>
  </si>
  <si>
    <t>Soft drinks, bottled water, and ice</t>
  </si>
  <si>
    <t>312120</t>
  </si>
  <si>
    <t>Breweries and beer</t>
  </si>
  <si>
    <t>312130</t>
  </si>
  <si>
    <t>Wineries and wine</t>
  </si>
  <si>
    <t>312140</t>
  </si>
  <si>
    <t>Distilleries and spirits</t>
  </si>
  <si>
    <t>312200</t>
  </si>
  <si>
    <t>Tobacco products</t>
  </si>
  <si>
    <t>313TT – Textile mills and textile product mills</t>
  </si>
  <si>
    <t>313TT</t>
  </si>
  <si>
    <t>313100</t>
  </si>
  <si>
    <t>Fiber, yarn, and thread</t>
  </si>
  <si>
    <t>313200</t>
  </si>
  <si>
    <t>Fabric</t>
  </si>
  <si>
    <t>313300</t>
  </si>
  <si>
    <t>Finished and coated fabric</t>
  </si>
  <si>
    <t>314110</t>
  </si>
  <si>
    <t>Carpets and rugs</t>
  </si>
  <si>
    <t>314120</t>
  </si>
  <si>
    <t>Curtains and linens</t>
  </si>
  <si>
    <t>314900</t>
  </si>
  <si>
    <t>Other textiles</t>
  </si>
  <si>
    <t>315AL – Apparel and leather products</t>
  </si>
  <si>
    <t>315AL</t>
  </si>
  <si>
    <t>315000</t>
  </si>
  <si>
    <t>Clothing</t>
  </si>
  <si>
    <t>316000</t>
  </si>
  <si>
    <t>Leather</t>
  </si>
  <si>
    <t>321 – Wood products</t>
  </si>
  <si>
    <t>321</t>
  </si>
  <si>
    <t>321100</t>
  </si>
  <si>
    <t>Lumber and treated lumber</t>
  </si>
  <si>
    <t>321200</t>
  </si>
  <si>
    <t>Plywood and veneer</t>
  </si>
  <si>
    <t>321910</t>
  </si>
  <si>
    <t>Wooden windows, door, and flooring</t>
  </si>
  <si>
    <t>3219A0</t>
  </si>
  <si>
    <t>Veneer, plywood, and engineered wood</t>
  </si>
  <si>
    <t>322 – Paper products</t>
  </si>
  <si>
    <t>322</t>
  </si>
  <si>
    <t>322110</t>
  </si>
  <si>
    <t>Wood pulp</t>
  </si>
  <si>
    <t>322120</t>
  </si>
  <si>
    <t>Paper</t>
  </si>
  <si>
    <t>322130</t>
  </si>
  <si>
    <t>Cardboard</t>
  </si>
  <si>
    <t>322210</t>
  </si>
  <si>
    <t>Cardboard containers</t>
  </si>
  <si>
    <t>322220</t>
  </si>
  <si>
    <t>Paper bags and coated paper</t>
  </si>
  <si>
    <t>322230</t>
  </si>
  <si>
    <t>Stationery</t>
  </si>
  <si>
    <t>322291</t>
  </si>
  <si>
    <t>Sanitary paper (tissues, napkins, diapers, etc.)</t>
  </si>
  <si>
    <t>322299</t>
  </si>
  <si>
    <t>All other converted paper products</t>
  </si>
  <si>
    <t>323 – Printing and related support activities</t>
  </si>
  <si>
    <t>323</t>
  </si>
  <si>
    <t>323110</t>
  </si>
  <si>
    <t>Books, newspapers, magazines, and other print media</t>
  </si>
  <si>
    <t>323120</t>
  </si>
  <si>
    <t>Printing support</t>
  </si>
  <si>
    <t>324 – Petroleum and coal products</t>
  </si>
  <si>
    <t>324</t>
  </si>
  <si>
    <t>324110</t>
  </si>
  <si>
    <t>Gasoline, fuels, and by-products of petroleum refining</t>
  </si>
  <si>
    <t>324121</t>
  </si>
  <si>
    <t>Asphalt pavement</t>
  </si>
  <si>
    <t>324122</t>
  </si>
  <si>
    <t>Asphalt shingles</t>
  </si>
  <si>
    <t>324190</t>
  </si>
  <si>
    <t>Other petroleum and coal products</t>
  </si>
  <si>
    <t>325 – Chemical products</t>
  </si>
  <si>
    <t>325</t>
  </si>
  <si>
    <t>325110</t>
  </si>
  <si>
    <t>Petrochemicals</t>
  </si>
  <si>
    <t>325120</t>
  </si>
  <si>
    <t>Compressed Gases</t>
  </si>
  <si>
    <t>325130</t>
  </si>
  <si>
    <t>Synthetic dyes and pigments</t>
  </si>
  <si>
    <t>325180</t>
  </si>
  <si>
    <t>Other basic inorganic chemicals</t>
  </si>
  <si>
    <t>325190</t>
  </si>
  <si>
    <t>Other basic organic chemicals</t>
  </si>
  <si>
    <t>325211</t>
  </si>
  <si>
    <t>Plastics</t>
  </si>
  <si>
    <t>3252A0</t>
  </si>
  <si>
    <t>Synthetic rubber and artificial and synthetic fibers</t>
  </si>
  <si>
    <t>325310</t>
  </si>
  <si>
    <t>Fertilizers</t>
  </si>
  <si>
    <t>325320</t>
  </si>
  <si>
    <t>Pesticides</t>
  </si>
  <si>
    <t>325411</t>
  </si>
  <si>
    <t>Medicinal and botanical ingredients</t>
  </si>
  <si>
    <t>325412</t>
  </si>
  <si>
    <t>Pharmaceutical products (pills, powders, solutions, etc.)</t>
  </si>
  <si>
    <t>325413</t>
  </si>
  <si>
    <t>Blood sugar, pregnancy, and other diagnostic test kits</t>
  </si>
  <si>
    <t>325414</t>
  </si>
  <si>
    <t>Vaccines and other biological medical products</t>
  </si>
  <si>
    <t>325510</t>
  </si>
  <si>
    <t>Paints and coatings</t>
  </si>
  <si>
    <t>325520</t>
  </si>
  <si>
    <t>Adhesives</t>
  </si>
  <si>
    <t>325610</t>
  </si>
  <si>
    <t>Soap and cleaning compounds</t>
  </si>
  <si>
    <t>325620</t>
  </si>
  <si>
    <t>Toiletries</t>
  </si>
  <si>
    <t>325910</t>
  </si>
  <si>
    <t>Ink and ink cartridges</t>
  </si>
  <si>
    <t>3259A0</t>
  </si>
  <si>
    <t>Chemicals (except basic chemicals, agrichemicals, polymers, paints, pharmaceuticals,soaps, cleaning compounds)</t>
  </si>
  <si>
    <t>326 – Plastics and rubber products</t>
  </si>
  <si>
    <t>326</t>
  </si>
  <si>
    <t>326110</t>
  </si>
  <si>
    <t>Plastic bags, films, and sheets</t>
  </si>
  <si>
    <t>326120</t>
  </si>
  <si>
    <t>Plastic pipe, fittings, and sausage casings</t>
  </si>
  <si>
    <t>326130</t>
  </si>
  <si>
    <t>Laminated plastic plates and shapes</t>
  </si>
  <si>
    <t>326140</t>
  </si>
  <si>
    <t>Polystyrene foam products</t>
  </si>
  <si>
    <t>326150</t>
  </si>
  <si>
    <t>Urethane and other foam products</t>
  </si>
  <si>
    <t>326160</t>
  </si>
  <si>
    <t>Plastic bottles</t>
  </si>
  <si>
    <t>326190</t>
  </si>
  <si>
    <t>Other plastic products</t>
  </si>
  <si>
    <t>326210</t>
  </si>
  <si>
    <t>Rubber tires</t>
  </si>
  <si>
    <t>326220</t>
  </si>
  <si>
    <t>Rubber and plastic belts and hoses</t>
  </si>
  <si>
    <t>326290</t>
  </si>
  <si>
    <t>Other rubber products</t>
  </si>
  <si>
    <t>327 – Nonmetallic mineral products</t>
  </si>
  <si>
    <t>327</t>
  </si>
  <si>
    <t>327100</t>
  </si>
  <si>
    <t>Clay and ceramic products</t>
  </si>
  <si>
    <t>327200</t>
  </si>
  <si>
    <t>Glass and glass products</t>
  </si>
  <si>
    <t>327310</t>
  </si>
  <si>
    <t>Cement</t>
  </si>
  <si>
    <t>327320</t>
  </si>
  <si>
    <t>Ready-mix concrete</t>
  </si>
  <si>
    <t>327330</t>
  </si>
  <si>
    <t>Concrete pipe, bricks, and blocks</t>
  </si>
  <si>
    <t>327390</t>
  </si>
  <si>
    <t>Other concrete products</t>
  </si>
  <si>
    <t>327400</t>
  </si>
  <si>
    <t>Lime and gypsum products</t>
  </si>
  <si>
    <t>327910</t>
  </si>
  <si>
    <t>Abrasive products</t>
  </si>
  <si>
    <t>327991</t>
  </si>
  <si>
    <t>Cut stone and stone products</t>
  </si>
  <si>
    <t>327992</t>
  </si>
  <si>
    <t>Ground or treated minerals and earth</t>
  </si>
  <si>
    <t>327993</t>
  </si>
  <si>
    <t>Mineral wool</t>
  </si>
  <si>
    <t>327999</t>
  </si>
  <si>
    <t>Other nonmetallic mineral products</t>
  </si>
  <si>
    <t>331 – Primary metals</t>
  </si>
  <si>
    <t>331</t>
  </si>
  <si>
    <t>331110</t>
  </si>
  <si>
    <t>Primary iron, steel, and ferroalloy products</t>
  </si>
  <si>
    <t>331200</t>
  </si>
  <si>
    <t>Secondary steel products</t>
  </si>
  <si>
    <t>331313</t>
  </si>
  <si>
    <t>Primary aluminum</t>
  </si>
  <si>
    <t>331314</t>
  </si>
  <si>
    <t>33131B</t>
  </si>
  <si>
    <t>Secondary aluminum</t>
  </si>
  <si>
    <t>331410</t>
  </si>
  <si>
    <t>Copper, gold and silver concentrates</t>
  </si>
  <si>
    <t>331420</t>
  </si>
  <si>
    <t>Secondary copper products</t>
  </si>
  <si>
    <t>331490</t>
  </si>
  <si>
    <t>Other secondary nonferrous metal products</t>
  </si>
  <si>
    <t>331510</t>
  </si>
  <si>
    <t>Cast iron and steel</t>
  </si>
  <si>
    <t>331520</t>
  </si>
  <si>
    <t>Nonferrous metal casts</t>
  </si>
  <si>
    <t>332 – Fabricated metal products</t>
  </si>
  <si>
    <t>332</t>
  </si>
  <si>
    <t>332114</t>
  </si>
  <si>
    <t>Custom metal rolls</t>
  </si>
  <si>
    <t>332119</t>
  </si>
  <si>
    <t>Lids, jars, bottle caps, other metal closures and crowns</t>
  </si>
  <si>
    <t>33211A</t>
  </si>
  <si>
    <t>All other forging, stamping, and sintering</t>
  </si>
  <si>
    <t>332200</t>
  </si>
  <si>
    <t>Cutlery and handtools</t>
  </si>
  <si>
    <t>332310</t>
  </si>
  <si>
    <t>Metal structural products</t>
  </si>
  <si>
    <t>332320</t>
  </si>
  <si>
    <t>Metal windows, doors, and architectural products</t>
  </si>
  <si>
    <t>332410</t>
  </si>
  <si>
    <t>Power boilers and heat exchangers</t>
  </si>
  <si>
    <t>332420</t>
  </si>
  <si>
    <t>Heavy gauge metal tanks</t>
  </si>
  <si>
    <t>332430</t>
  </si>
  <si>
    <t>Light gauge metal cans, boxes, and containers</t>
  </si>
  <si>
    <t>332500</t>
  </si>
  <si>
    <t>Metal hinges, keys, lock, and other hardware</t>
  </si>
  <si>
    <t>332600</t>
  </si>
  <si>
    <t>Springs and wires</t>
  </si>
  <si>
    <t>332710</t>
  </si>
  <si>
    <t>Machine shops</t>
  </si>
  <si>
    <t>332720</t>
  </si>
  <si>
    <t>Screws, nuts, and bolts</t>
  </si>
  <si>
    <t>332800</t>
  </si>
  <si>
    <t>Metal coatings, engravings, and heat treatments</t>
  </si>
  <si>
    <t>332913</t>
  </si>
  <si>
    <t>Metal plumbing drains, faucets, valves, and other fittings</t>
  </si>
  <si>
    <t>33291A</t>
  </si>
  <si>
    <t>Valve and fittings (except for plumbing)</t>
  </si>
  <si>
    <t>332991</t>
  </si>
  <si>
    <t>Ball and roller bearings</t>
  </si>
  <si>
    <t>332996</t>
  </si>
  <si>
    <t>Fabricated pipe and pipe fittings</t>
  </si>
  <si>
    <t>332999</t>
  </si>
  <si>
    <t>Misc. fabricated metal products</t>
  </si>
  <si>
    <t>33299A</t>
  </si>
  <si>
    <t>Ammunition, arms, ordnance, and related accessories</t>
  </si>
  <si>
    <t>333 – Machinery</t>
  </si>
  <si>
    <t>333</t>
  </si>
  <si>
    <t>333111</t>
  </si>
  <si>
    <t>Farm machinery and equipment</t>
  </si>
  <si>
    <t>333112</t>
  </si>
  <si>
    <t>Lawn and garden equipment</t>
  </si>
  <si>
    <t>333120</t>
  </si>
  <si>
    <t>Construction machinery</t>
  </si>
  <si>
    <t>333130</t>
  </si>
  <si>
    <t>Mining and oil/gas field machinery</t>
  </si>
  <si>
    <t>333242</t>
  </si>
  <si>
    <t>Semiconductor machinery</t>
  </si>
  <si>
    <t>33329A</t>
  </si>
  <si>
    <t>Machinery for the paper, textile, food or other industries (except semiconductor machinery)</t>
  </si>
  <si>
    <t>333314</t>
  </si>
  <si>
    <t>Optical instruments and lenses</t>
  </si>
  <si>
    <t>333316</t>
  </si>
  <si>
    <t>Photography and photocopying equipment</t>
  </si>
  <si>
    <t>333318</t>
  </si>
  <si>
    <t>Other commercial and service industry machinery</t>
  </si>
  <si>
    <t>333413</t>
  </si>
  <si>
    <t>Air purification and ventilation equipment</t>
  </si>
  <si>
    <t>333414</t>
  </si>
  <si>
    <t>Heating equipment other than warm air furnaces</t>
  </si>
  <si>
    <t>333415</t>
  </si>
  <si>
    <t>Air conditioning, refrigeration, and warm air heating equipment</t>
  </si>
  <si>
    <t>333511</t>
  </si>
  <si>
    <t>Industrial molds</t>
  </si>
  <si>
    <t>333514</t>
  </si>
  <si>
    <t>Special tools, dies, jigs, and fixtures</t>
  </si>
  <si>
    <t>333517</t>
  </si>
  <si>
    <t>Metal cutting and forming machine tools</t>
  </si>
  <si>
    <t>33351B</t>
  </si>
  <si>
    <t>Cutting and machine tool accessory, rolling mill, and other metalworking machines</t>
  </si>
  <si>
    <t>333611</t>
  </si>
  <si>
    <t>Turbines and turbine generator sets</t>
  </si>
  <si>
    <t>333612</t>
  </si>
  <si>
    <t>Speed changers, industrial high-speed drives, and gears</t>
  </si>
  <si>
    <t>333613</t>
  </si>
  <si>
    <t>Mechanical power transmission equipment</t>
  </si>
  <si>
    <t>333618</t>
  </si>
  <si>
    <t>Other engine equipment</t>
  </si>
  <si>
    <t>333912</t>
  </si>
  <si>
    <t>Air and gas compressors</t>
  </si>
  <si>
    <t>333914</t>
  </si>
  <si>
    <t>Pumps and pumping equipment</t>
  </si>
  <si>
    <t>333920</t>
  </si>
  <si>
    <t>Material handling equipment</t>
  </si>
  <si>
    <t>333991</t>
  </si>
  <si>
    <t>Power tools</t>
  </si>
  <si>
    <t>333993</t>
  </si>
  <si>
    <t>Packaging machinery</t>
  </si>
  <si>
    <t>333994</t>
  </si>
  <si>
    <t>Industrial process furnaces and ovens</t>
  </si>
  <si>
    <t>33399A</t>
  </si>
  <si>
    <t>Welding and Soldering Equipment, Scales and Balances, and other general purpose machinery</t>
  </si>
  <si>
    <t>33399B</t>
  </si>
  <si>
    <t>Hydraulic pumps, motors, cylinders and actuators</t>
  </si>
  <si>
    <t>334 – Computer and electronic products</t>
  </si>
  <si>
    <t>334</t>
  </si>
  <si>
    <t>334111</t>
  </si>
  <si>
    <t>Computers</t>
  </si>
  <si>
    <t>334112</t>
  </si>
  <si>
    <t>Computer storage device readers</t>
  </si>
  <si>
    <t>334118</t>
  </si>
  <si>
    <t>Computer terminals and other computer peripheral equipment</t>
  </si>
  <si>
    <t>334210</t>
  </si>
  <si>
    <t>Telephones</t>
  </si>
  <si>
    <t>334220</t>
  </si>
  <si>
    <t>Wireless communications</t>
  </si>
  <si>
    <t>334290</t>
  </si>
  <si>
    <t>Communications equipment</t>
  </si>
  <si>
    <t>334300</t>
  </si>
  <si>
    <t>Audio and video equipment</t>
  </si>
  <si>
    <t>334413</t>
  </si>
  <si>
    <t>Semiconductors</t>
  </si>
  <si>
    <t>334418</t>
  </si>
  <si>
    <t>Printed circuit and electronic assembly</t>
  </si>
  <si>
    <t>33441A</t>
  </si>
  <si>
    <t>Electronic capacitors, resistors, coils, transformers, connectors and other components (except  semiconductors and printed circuit assemblies)</t>
  </si>
  <si>
    <t>334510</t>
  </si>
  <si>
    <t>Electromedical appartuses</t>
  </si>
  <si>
    <t>334511</t>
  </si>
  <si>
    <t>Navigation instruments</t>
  </si>
  <si>
    <t>334512</t>
  </si>
  <si>
    <t>Automatic controls for HVAC and refrigeration equipment</t>
  </si>
  <si>
    <t>334513</t>
  </si>
  <si>
    <t>Industrial process variable instruments</t>
  </si>
  <si>
    <t>334514</t>
  </si>
  <si>
    <t>Fluid meters and counting devices</t>
  </si>
  <si>
    <t>334515</t>
  </si>
  <si>
    <t>Signal testing instruments</t>
  </si>
  <si>
    <t>334516</t>
  </si>
  <si>
    <t>Analytical laboratory instruments</t>
  </si>
  <si>
    <t>334517</t>
  </si>
  <si>
    <t>Irradiation apparatuses</t>
  </si>
  <si>
    <t>33451A</t>
  </si>
  <si>
    <t>Watches, clocks, and other measuring and controlling devices</t>
  </si>
  <si>
    <t>334610</t>
  </si>
  <si>
    <t>External hard drives, CDs, other storage media</t>
  </si>
  <si>
    <t>335 – Electrical equipment, appliances, and components</t>
  </si>
  <si>
    <t>335</t>
  </si>
  <si>
    <t>335110</t>
  </si>
  <si>
    <t>Light bulbs</t>
  </si>
  <si>
    <t>335120</t>
  </si>
  <si>
    <t>Light fixtures</t>
  </si>
  <si>
    <t>335210</t>
  </si>
  <si>
    <t>Small electrical appliances</t>
  </si>
  <si>
    <t>335220</t>
  </si>
  <si>
    <t>Major home appliances</t>
  </si>
  <si>
    <t>335311</t>
  </si>
  <si>
    <t>Specialty transformers</t>
  </si>
  <si>
    <t>335312</t>
  </si>
  <si>
    <t>Motors and generators</t>
  </si>
  <si>
    <t>335313</t>
  </si>
  <si>
    <t>Switchgear and switchboards</t>
  </si>
  <si>
    <t>335314</t>
  </si>
  <si>
    <t>Relay and industrial controls</t>
  </si>
  <si>
    <t>335911</t>
  </si>
  <si>
    <t>Storage batteries</t>
  </si>
  <si>
    <t>335912</t>
  </si>
  <si>
    <t>Primary batteries</t>
  </si>
  <si>
    <t>335920</t>
  </si>
  <si>
    <t>Communication and energy wire and cable</t>
  </si>
  <si>
    <t>335930</t>
  </si>
  <si>
    <t>Wiring devices</t>
  </si>
  <si>
    <t>335991</t>
  </si>
  <si>
    <t>Carbon and graphite products</t>
  </si>
  <si>
    <t>335999</t>
  </si>
  <si>
    <t>other miscellaneous electrical equipment and components</t>
  </si>
  <si>
    <t>3361MV – Motor vehicles, bodies and trailers, and parts</t>
  </si>
  <si>
    <t>3361MV</t>
  </si>
  <si>
    <t>336111</t>
  </si>
  <si>
    <t>Automobiles</t>
  </si>
  <si>
    <t>336112</t>
  </si>
  <si>
    <t>Pickup trucks, vans, and SUVs</t>
  </si>
  <si>
    <t>336120</t>
  </si>
  <si>
    <t>Heavy duty trucks</t>
  </si>
  <si>
    <t>336211</t>
  </si>
  <si>
    <t>Vehicle bodies</t>
  </si>
  <si>
    <t>336212</t>
  </si>
  <si>
    <t>Truck trailers</t>
  </si>
  <si>
    <t>336213</t>
  </si>
  <si>
    <t>Motor homes</t>
  </si>
  <si>
    <t>336214</t>
  </si>
  <si>
    <t>Travel trailer and campers</t>
  </si>
  <si>
    <t>336310</t>
  </si>
  <si>
    <t>Vehicle engines and engine parts</t>
  </si>
  <si>
    <t>336320</t>
  </si>
  <si>
    <t>Vehicle electrical and electronic equipment</t>
  </si>
  <si>
    <t>336350</t>
  </si>
  <si>
    <t>Transmission and power train parts</t>
  </si>
  <si>
    <t>336360</t>
  </si>
  <si>
    <t>Vehicle seating and interior trim (upholstery)</t>
  </si>
  <si>
    <t>336370</t>
  </si>
  <si>
    <t>Vehicle metal stamping</t>
  </si>
  <si>
    <t>336390</t>
  </si>
  <si>
    <t>Other vehicle parts</t>
  </si>
  <si>
    <t>3363A0</t>
  </si>
  <si>
    <t>Motor vehicle steering, suspension components (except spring), and brake systems</t>
  </si>
  <si>
    <t>3364OT – Other transportation equipment</t>
  </si>
  <si>
    <t>3364OT</t>
  </si>
  <si>
    <t>336411</t>
  </si>
  <si>
    <t>Aircraft</t>
  </si>
  <si>
    <t>336412</t>
  </si>
  <si>
    <t>Aircraft engines and parts</t>
  </si>
  <si>
    <t>336413</t>
  </si>
  <si>
    <t>Other aircraft parts</t>
  </si>
  <si>
    <t>336414</t>
  </si>
  <si>
    <t>Guided missiles and space vehicles</t>
  </si>
  <si>
    <t>33641A</t>
  </si>
  <si>
    <t>Propulsion units and parts for space vehicles and guided missiles</t>
  </si>
  <si>
    <t>336500</t>
  </si>
  <si>
    <t>Railroad rolling stock</t>
  </si>
  <si>
    <t>336611</t>
  </si>
  <si>
    <t>Ships and ship repair</t>
  </si>
  <si>
    <t>336612</t>
  </si>
  <si>
    <t>Boats</t>
  </si>
  <si>
    <t>336991</t>
  </si>
  <si>
    <t>Motorcycle, bicycle, and parts</t>
  </si>
  <si>
    <t>336992</t>
  </si>
  <si>
    <t>Military armored vehicles and tanks</t>
  </si>
  <si>
    <t>336999</t>
  </si>
  <si>
    <t>Other transportation equipment</t>
  </si>
  <si>
    <t>337 – Furniture and related products</t>
  </si>
  <si>
    <t>337</t>
  </si>
  <si>
    <t>337110</t>
  </si>
  <si>
    <t>Wood kitchen cabinets and countertops</t>
  </si>
  <si>
    <t>337121</t>
  </si>
  <si>
    <t>Home furniture - upholstered</t>
  </si>
  <si>
    <t>337122</t>
  </si>
  <si>
    <t>Home furniture - wood, nonupholstered</t>
  </si>
  <si>
    <t>337127</t>
  </si>
  <si>
    <t>Institutional furniture</t>
  </si>
  <si>
    <t>33712N</t>
  </si>
  <si>
    <t>Home furniture - Cabinets and non-wood, nonupholstered</t>
  </si>
  <si>
    <t>337215</t>
  </si>
  <si>
    <t>Shelving and lockers</t>
  </si>
  <si>
    <t>33721A</t>
  </si>
  <si>
    <t>Office furniture and custom architectural woodwork and millwork</t>
  </si>
  <si>
    <t>337900</t>
  </si>
  <si>
    <t>Mattresses, blinds and shades</t>
  </si>
  <si>
    <t>339 – Miscellaneous manufacturing</t>
  </si>
  <si>
    <t>339</t>
  </si>
  <si>
    <t>339112</t>
  </si>
  <si>
    <t>Surgical and medical instruments</t>
  </si>
  <si>
    <t>339113</t>
  </si>
  <si>
    <t>Surgical appliance and supplies</t>
  </si>
  <si>
    <t>339114</t>
  </si>
  <si>
    <t>Dental equipment and supplies</t>
  </si>
  <si>
    <t>339115</t>
  </si>
  <si>
    <t>Ophthalmic goods</t>
  </si>
  <si>
    <t>339116</t>
  </si>
  <si>
    <t>Dental laboratories</t>
  </si>
  <si>
    <t>339910</t>
  </si>
  <si>
    <t>Jewelry and silverware</t>
  </si>
  <si>
    <t>339920</t>
  </si>
  <si>
    <t>Sporting and athletic goods</t>
  </si>
  <si>
    <t>339930</t>
  </si>
  <si>
    <t>Dolls, toys, and games</t>
  </si>
  <si>
    <t>339940</t>
  </si>
  <si>
    <t>Office supplies (not paper)</t>
  </si>
  <si>
    <t>339950</t>
  </si>
  <si>
    <t>Signs</t>
  </si>
  <si>
    <t>339990</t>
  </si>
  <si>
    <t>Gaskets, seals, musical instruments, fasteners, brooms, brushes, mop and other misc. goods</t>
  </si>
  <si>
    <t>42 – Wholesale trade</t>
  </si>
  <si>
    <t>42</t>
  </si>
  <si>
    <t>4200ID</t>
  </si>
  <si>
    <t>Customs duties</t>
  </si>
  <si>
    <t>423100</t>
  </si>
  <si>
    <t>Motor vehicle and motor vehicle parts and supplies</t>
  </si>
  <si>
    <t>423400</t>
  </si>
  <si>
    <t>Professional and commercial equipment and supplies</t>
  </si>
  <si>
    <t>423600</t>
  </si>
  <si>
    <t>Household appliances and electrical and electronic goods</t>
  </si>
  <si>
    <t>423800</t>
  </si>
  <si>
    <t>Machinery, equipment, and supplies</t>
  </si>
  <si>
    <t>423A00</t>
  </si>
  <si>
    <t>Other durable goods merchant wholesalers</t>
  </si>
  <si>
    <t>424200</t>
  </si>
  <si>
    <t>Drugs and druggists sundries</t>
  </si>
  <si>
    <t>424400</t>
  </si>
  <si>
    <t>Grocery and related product wholesalers</t>
  </si>
  <si>
    <t>424700</t>
  </si>
  <si>
    <t>Petroleum and petroleum products</t>
  </si>
  <si>
    <t>424A00</t>
  </si>
  <si>
    <t>Other nondurable goods merchant wholesalers</t>
  </si>
  <si>
    <t>425000</t>
  </si>
  <si>
    <t>Wholesale electronic markets and agents and brokers</t>
  </si>
  <si>
    <t>487OS – Other transportation and support activities</t>
  </si>
  <si>
    <t>487OS</t>
  </si>
  <si>
    <t>48A000</t>
  </si>
  <si>
    <t>Scenic and sightseeing transportation and support activities for transportation</t>
  </si>
  <si>
    <t>492000</t>
  </si>
  <si>
    <t>Couriers and messengers</t>
  </si>
  <si>
    <t>4A0 – Retail trade</t>
  </si>
  <si>
    <t>4A0</t>
  </si>
  <si>
    <t>444000</t>
  </si>
  <si>
    <t>Building material and garden equipment and supplies dealers</t>
  </si>
  <si>
    <t>446000</t>
  </si>
  <si>
    <t>Health and personal care stores</t>
  </si>
  <si>
    <t>447000</t>
  </si>
  <si>
    <t>Gasoline stations</t>
  </si>
  <si>
    <t>448000</t>
  </si>
  <si>
    <t>Clothing and clothing accessories stores</t>
  </si>
  <si>
    <t>454000</t>
  </si>
  <si>
    <t>Nonstore retailers</t>
  </si>
  <si>
    <t>4B0000</t>
  </si>
  <si>
    <t>Other retail</t>
  </si>
  <si>
    <t>511 – Publishing industries (including software)</t>
  </si>
  <si>
    <t>511</t>
  </si>
  <si>
    <t>511110</t>
  </si>
  <si>
    <t>Newspapers</t>
  </si>
  <si>
    <t>511120</t>
  </si>
  <si>
    <t>Magazines and journals</t>
  </si>
  <si>
    <t>511130</t>
  </si>
  <si>
    <t>Books</t>
  </si>
  <si>
    <t>5111A0</t>
  </si>
  <si>
    <t>Directory, mailing list, and other publishers</t>
  </si>
  <si>
    <t>511200</t>
  </si>
  <si>
    <t>Software</t>
  </si>
  <si>
    <t>512 – Motion picture and sound recording industries</t>
  </si>
  <si>
    <t>512</t>
  </si>
  <si>
    <t>512100</t>
  </si>
  <si>
    <t>Movies and film</t>
  </si>
  <si>
    <t>512200</t>
  </si>
  <si>
    <t>Sound recording</t>
  </si>
  <si>
    <t>513 – Broadcasting and telecommunications</t>
  </si>
  <si>
    <t>513</t>
  </si>
  <si>
    <t>515100</t>
  </si>
  <si>
    <t>Radio and television</t>
  </si>
  <si>
    <t>515200</t>
  </si>
  <si>
    <t>Cable and subscription programming</t>
  </si>
  <si>
    <t>517110</t>
  </si>
  <si>
    <t>Telecommunications</t>
  </si>
  <si>
    <t>517210</t>
  </si>
  <si>
    <t>Wireless telecommunications</t>
  </si>
  <si>
    <t>517A00</t>
  </si>
  <si>
    <t>Satellite, telecommunications resellers, and all other telecommunications</t>
  </si>
  <si>
    <t>514 – Information and data processing services</t>
  </si>
  <si>
    <t>514</t>
  </si>
  <si>
    <t>518200</t>
  </si>
  <si>
    <t>Data processing and hosting</t>
  </si>
  <si>
    <t>519130</t>
  </si>
  <si>
    <t>Internet publishing and broadcasting</t>
  </si>
  <si>
    <t>5191A0</t>
  </si>
  <si>
    <t>News syndicates, libraries, archives, Internet publishing and all other information services</t>
  </si>
  <si>
    <t>521CI – Federal Reserve banks, credit intermediation, and related activities</t>
  </si>
  <si>
    <t>521CI</t>
  </si>
  <si>
    <t>522A00</t>
  </si>
  <si>
    <t>Nondepository credit intermediation and related activities</t>
  </si>
  <si>
    <t>52A000</t>
  </si>
  <si>
    <t>Monetary authorities and depository credit intermediation</t>
  </si>
  <si>
    <t>523 – Securities, commodity contracts, and investments</t>
  </si>
  <si>
    <t>523</t>
  </si>
  <si>
    <t>523900</t>
  </si>
  <si>
    <t>Investment advice, portfolio management, and other financial advising services</t>
  </si>
  <si>
    <t>523A00</t>
  </si>
  <si>
    <t>Securities and commodities brokerage and exchanges</t>
  </si>
  <si>
    <t>524 – Insurance carriers and related activities</t>
  </si>
  <si>
    <t>524</t>
  </si>
  <si>
    <t>524113</t>
  </si>
  <si>
    <t>Direct life insurance carriers</t>
  </si>
  <si>
    <t>5241XX</t>
  </si>
  <si>
    <t>Insurance carriers, except direct life</t>
  </si>
  <si>
    <t>524200</t>
  </si>
  <si>
    <t>Insurance agencies and brokerages</t>
  </si>
  <si>
    <t>532RL – Real estate and rental and leasing</t>
  </si>
  <si>
    <t>532RL</t>
  </si>
  <si>
    <t>532100</t>
  </si>
  <si>
    <t>Vehicle rental and leasing</t>
  </si>
  <si>
    <t>532400</t>
  </si>
  <si>
    <t>Commercial equipment rental</t>
  </si>
  <si>
    <t>532A00</t>
  </si>
  <si>
    <t>Consumer goods and general rental centers</t>
  </si>
  <si>
    <t>533000</t>
  </si>
  <si>
    <t>Lessors of nonfinancial intangible assets</t>
  </si>
  <si>
    <t>5412OP – Misc. professional, scientific, and technical services</t>
  </si>
  <si>
    <t>5412OP</t>
  </si>
  <si>
    <t>541200</t>
  </si>
  <si>
    <t>Accounting, tax preparation, bookkeeping, and payroll</t>
  </si>
  <si>
    <t>541300</t>
  </si>
  <si>
    <t>Architectural, engineering, and Construction</t>
  </si>
  <si>
    <t>541400</t>
  </si>
  <si>
    <t>Specialized design</t>
  </si>
  <si>
    <t>541610</t>
  </si>
  <si>
    <t>Management consulting</t>
  </si>
  <si>
    <t>5416A0</t>
  </si>
  <si>
    <t>Environmental and other technical consulting services</t>
  </si>
  <si>
    <t>541700</t>
  </si>
  <si>
    <t>Scientific research and development</t>
  </si>
  <si>
    <t>541800</t>
  </si>
  <si>
    <t>Advertising and public relations</t>
  </si>
  <si>
    <t>541920</t>
  </si>
  <si>
    <t>Photographers</t>
  </si>
  <si>
    <t>541940</t>
  </si>
  <si>
    <t>Veterinarians</t>
  </si>
  <si>
    <t>5419A0</t>
  </si>
  <si>
    <t>Marketing research and all other miscellaneous professional, scientific, and technical services</t>
  </si>
  <si>
    <t>5415 – Computer systems design and related services</t>
  </si>
  <si>
    <t>5415</t>
  </si>
  <si>
    <t>541511</t>
  </si>
  <si>
    <t>Custom computer programming</t>
  </si>
  <si>
    <t>541512</t>
  </si>
  <si>
    <t>Computer systems design</t>
  </si>
  <si>
    <t>54151A</t>
  </si>
  <si>
    <t>Other computer Construction, including facilities management</t>
  </si>
  <si>
    <t>561 – Administrative and support services</t>
  </si>
  <si>
    <t>561</t>
  </si>
  <si>
    <t>561100</t>
  </si>
  <si>
    <t>Office administration</t>
  </si>
  <si>
    <t>561200</t>
  </si>
  <si>
    <t>Facilities support</t>
  </si>
  <si>
    <t>561300</t>
  </si>
  <si>
    <t>Employment services</t>
  </si>
  <si>
    <t>561400</t>
  </si>
  <si>
    <t>Business support</t>
  </si>
  <si>
    <t>561500</t>
  </si>
  <si>
    <t>Travel arrangement and reservation</t>
  </si>
  <si>
    <t>561600</t>
  </si>
  <si>
    <t>Investigation and security</t>
  </si>
  <si>
    <t>561700</t>
  </si>
  <si>
    <t>Buildings and dwellings services</t>
  </si>
  <si>
    <t>561900</t>
  </si>
  <si>
    <t>Other support services</t>
  </si>
  <si>
    <t>61 – Educational services</t>
  </si>
  <si>
    <t>61</t>
  </si>
  <si>
    <t>611100</t>
  </si>
  <si>
    <t>Elementary and secondary schools</t>
  </si>
  <si>
    <t>611A00</t>
  </si>
  <si>
    <t>Colleges, universities, junior colleges, and professional schools</t>
  </si>
  <si>
    <t>611B00</t>
  </si>
  <si>
    <t>Other educational services</t>
  </si>
  <si>
    <t>621 – Ambulatory health care services</t>
  </si>
  <si>
    <t>621</t>
  </si>
  <si>
    <t>621100</t>
  </si>
  <si>
    <t>Physicians</t>
  </si>
  <si>
    <t>621200</t>
  </si>
  <si>
    <t>Dentists</t>
  </si>
  <si>
    <t>621300</t>
  </si>
  <si>
    <t>Healthcare practitioners (except physicians and dentists)</t>
  </si>
  <si>
    <t>621400</t>
  </si>
  <si>
    <t>Outpatient healthcare</t>
  </si>
  <si>
    <t>621500</t>
  </si>
  <si>
    <t>Medical laboratories</t>
  </si>
  <si>
    <t>621600</t>
  </si>
  <si>
    <t>Home healthcare</t>
  </si>
  <si>
    <t>621900</t>
  </si>
  <si>
    <t>Ambulances</t>
  </si>
  <si>
    <t>623 – Nursing and residential care facilities</t>
  </si>
  <si>
    <t>623</t>
  </si>
  <si>
    <t>623A00</t>
  </si>
  <si>
    <t>Nursing and community care facilities</t>
  </si>
  <si>
    <t>623B00</t>
  </si>
  <si>
    <t>Residential mental retardation, mental health, substance abuse and other facilities</t>
  </si>
  <si>
    <t>624 – Social assistance</t>
  </si>
  <si>
    <t>624</t>
  </si>
  <si>
    <t>624100</t>
  </si>
  <si>
    <t>Individual and family services</t>
  </si>
  <si>
    <t>624400</t>
  </si>
  <si>
    <t>Child day care</t>
  </si>
  <si>
    <t>624A00</t>
  </si>
  <si>
    <t>Community food, housing, and other relief services, including rehabilitation services</t>
  </si>
  <si>
    <t>711AS – Performing arts, spectator sports, museums, and related activities</t>
  </si>
  <si>
    <t>711AS</t>
  </si>
  <si>
    <t>711100</t>
  </si>
  <si>
    <t>Performances</t>
  </si>
  <si>
    <t>711200</t>
  </si>
  <si>
    <t>Sports</t>
  </si>
  <si>
    <t>711500</t>
  </si>
  <si>
    <t>Independent artists, writers, and performers</t>
  </si>
  <si>
    <t>711A00</t>
  </si>
  <si>
    <t>Promoters and agents</t>
  </si>
  <si>
    <t>712000</t>
  </si>
  <si>
    <t>Museums, historical sites, zoos, and parks</t>
  </si>
  <si>
    <t>713 – Amusements, gambling, and recreation industries</t>
  </si>
  <si>
    <t>713</t>
  </si>
  <si>
    <t>713100</t>
  </si>
  <si>
    <t>Amusement parks and arcades</t>
  </si>
  <si>
    <t>713200</t>
  </si>
  <si>
    <t>Gambling establishments (except casino hotels)</t>
  </si>
  <si>
    <t>713900</t>
  </si>
  <si>
    <t>Golf courses, marinas, ski resorts, fitness and other rec centers and industries</t>
  </si>
  <si>
    <t>722 – Food services and drinking places</t>
  </si>
  <si>
    <t>722</t>
  </si>
  <si>
    <t>722110</t>
  </si>
  <si>
    <t>Full-service restaurants</t>
  </si>
  <si>
    <t>722211</t>
  </si>
  <si>
    <t>Limited-service restaurants</t>
  </si>
  <si>
    <t>722A00</t>
  </si>
  <si>
    <t>All other food and drinking places</t>
  </si>
  <si>
    <t>81 – Other services, except government</t>
  </si>
  <si>
    <t>81</t>
  </si>
  <si>
    <t>811100</t>
  </si>
  <si>
    <t>Vehicle repair</t>
  </si>
  <si>
    <t>811200</t>
  </si>
  <si>
    <t>Electronic  equipment repair and maintenance</t>
  </si>
  <si>
    <t>811300</t>
  </si>
  <si>
    <t>Commercial machinery repair</t>
  </si>
  <si>
    <t>811400</t>
  </si>
  <si>
    <t>Household goods repair</t>
  </si>
  <si>
    <t>812100</t>
  </si>
  <si>
    <t>Salons and barber shops</t>
  </si>
  <si>
    <t>812200</t>
  </si>
  <si>
    <t>Funerary services</t>
  </si>
  <si>
    <t>812300</t>
  </si>
  <si>
    <t>Dry-cleaning and laundry</t>
  </si>
  <si>
    <t>812900</t>
  </si>
  <si>
    <t>Pet care, photofinishing, parking and other sundry services</t>
  </si>
  <si>
    <t>813100</t>
  </si>
  <si>
    <t>Religious organizations</t>
  </si>
  <si>
    <t>813A00</t>
  </si>
  <si>
    <t>Grantmaking, giving, and social advocacy organizations</t>
  </si>
  <si>
    <t>813B00</t>
  </si>
  <si>
    <t>Civic, social, professional, and similar organizations</t>
  </si>
  <si>
    <t>814000</t>
  </si>
  <si>
    <t>Household employees</t>
  </si>
  <si>
    <t>GFE – Federal government enterprises</t>
  </si>
  <si>
    <t>GFE</t>
  </si>
  <si>
    <t>491000</t>
  </si>
  <si>
    <t>Postal service</t>
  </si>
  <si>
    <t>S00101</t>
  </si>
  <si>
    <t>S00102</t>
  </si>
  <si>
    <t>Other federal government enterprises</t>
  </si>
  <si>
    <t>GSLE – State and local government enterprises</t>
  </si>
  <si>
    <t>GSLE</t>
  </si>
  <si>
    <t>S00201</t>
  </si>
  <si>
    <t>S00202</t>
  </si>
  <si>
    <t>S00203</t>
  </si>
  <si>
    <t>Other state and local government enterprises</t>
  </si>
  <si>
    <t>GSLG – State and local general government</t>
  </si>
  <si>
    <t>GSLG</t>
  </si>
  <si>
    <t>GSLGE</t>
  </si>
  <si>
    <t>State and local government educational services</t>
  </si>
  <si>
    <t>GSLGH</t>
  </si>
  <si>
    <t>State and local government hospitals and health services</t>
  </si>
  <si>
    <t>GSLGO</t>
  </si>
  <si>
    <t>State and local government other services</t>
  </si>
  <si>
    <t>HS – Households</t>
  </si>
  <si>
    <t>HS</t>
  </si>
  <si>
    <t>531HSO</t>
  </si>
  <si>
    <t>Owner-occupied housing</t>
  </si>
  <si>
    <t>531HST</t>
  </si>
  <si>
    <t>Tenant-occupied housing</t>
  </si>
  <si>
    <t>Summary_Code</t>
  </si>
  <si>
    <t>Summary_Description</t>
  </si>
  <si>
    <t>Detail_Code</t>
  </si>
  <si>
    <t>Detail_Description</t>
  </si>
  <si>
    <t>National_Weight_for_Summary_Sector</t>
  </si>
  <si>
    <t>USCA_Total_x_2022 (USD)</t>
  </si>
  <si>
    <t>RoUS_Total_x_2022 (USD)</t>
  </si>
  <si>
    <t>USCA_Total_cons_2022 (USD)</t>
  </si>
  <si>
    <t>RoUS_Total_cons_2022 (USD)</t>
  </si>
  <si>
    <t>Crop agriculture</t>
  </si>
  <si>
    <t>Forestry and logging</t>
  </si>
  <si>
    <t>Mining (except oil and gas)</t>
  </si>
  <si>
    <t>Support activities for mining</t>
  </si>
  <si>
    <t>Utilities</t>
  </si>
  <si>
    <t>Construction</t>
  </si>
  <si>
    <t>Food, beverage, and tobacco products</t>
  </si>
  <si>
    <t>Textile mills and textile product mills</t>
  </si>
  <si>
    <t>Apparel and leather products</t>
  </si>
  <si>
    <t>Wood products</t>
  </si>
  <si>
    <t>Paper products</t>
  </si>
  <si>
    <t>Printing and related support activities</t>
  </si>
  <si>
    <t>Petroleum and coal products</t>
  </si>
  <si>
    <t>Chemical products</t>
  </si>
  <si>
    <t>Plastics and rubber products</t>
  </si>
  <si>
    <t>Nonmetallic mineral products</t>
  </si>
  <si>
    <t>Primary metals</t>
  </si>
  <si>
    <t>Fabricated metal products</t>
  </si>
  <si>
    <t>Machinery</t>
  </si>
  <si>
    <t>Computer and electronic products</t>
  </si>
  <si>
    <t>Electrical equipment, appliances, and components</t>
  </si>
  <si>
    <t>Motor vehicles, bodies and trailers, and parts</t>
  </si>
  <si>
    <t>Furniture and related products</t>
  </si>
  <si>
    <t>Miscellaneous manufacturing</t>
  </si>
  <si>
    <t>Wholesale trade</t>
  </si>
  <si>
    <t>Other transportation and support activities</t>
  </si>
  <si>
    <t>Retail trade</t>
  </si>
  <si>
    <t>Publishing industries (including software)</t>
  </si>
  <si>
    <t>Motion picture and sound recording industries</t>
  </si>
  <si>
    <t>Broadcasting and telecommunications</t>
  </si>
  <si>
    <t>Information and data processing services</t>
  </si>
  <si>
    <t>Federal Reserve banks, credit intermediation, and related activities</t>
  </si>
  <si>
    <t>Securities, commodity contracts, and investments</t>
  </si>
  <si>
    <t>Insurance carriers and related activities</t>
  </si>
  <si>
    <t>Real estate and rental and leasing</t>
  </si>
  <si>
    <t>Misc. professional, scientific, and technical services</t>
  </si>
  <si>
    <t>Computer systems design and related services</t>
  </si>
  <si>
    <t>Administrative and support services</t>
  </si>
  <si>
    <t>Educational services</t>
  </si>
  <si>
    <t>Ambulatory health care services</t>
  </si>
  <si>
    <t>Nursing and residential care facilities</t>
  </si>
  <si>
    <t>Social assistance</t>
  </si>
  <si>
    <t>Performing arts, spectator sports, museums, and related activities</t>
  </si>
  <si>
    <t>Amusements, gambling, and recreation industries</t>
  </si>
  <si>
    <t>Food services and drinking places</t>
  </si>
  <si>
    <t>Other services, except government</t>
  </si>
  <si>
    <t>Federal government enterprises</t>
  </si>
  <si>
    <t>State and local government enterprises</t>
  </si>
  <si>
    <t>State and local general government</t>
  </si>
  <si>
    <t>Households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</si>
</sst>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6D6D6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gray125">
        <fgColor rgb="FFD9D9D9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9" fontId="0" fillId="4" borderId="1" xfId="0" applyNumberFormat="1" applyFill="1" applyBorder="1"/>
    <xf numFmtId="0" fontId="1" fillId="0" borderId="1" xfId="0" applyFont="1" applyBorder="1"/>
    <xf numFmtId="9" fontId="1" fillId="0" borderId="1" xfId="0" applyNumberFormat="1" applyFont="1" applyBorder="1"/>
    <xf numFmtId="0" fontId="3" fillId="5" borderId="1" xfId="0" applyFont="1" applyFill="1" applyBorder="1"/>
    <xf numFmtId="0" fontId="1" fillId="5" borderId="1" xfId="0" applyFont="1" applyFill="1" applyBorder="1"/>
    <xf numFmtId="0" fontId="1" fillId="0" borderId="0" xfId="0" applyFont="1" applyAlignment="1">
      <alignment horizontal="center" vertical="top"/>
    </xf>
    <xf numFmtId="0" fontId="1" fillId="6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"/>
  <sheetViews>
    <sheetView showGridLines="0" tabSelected="1" topLeftCell="A14" workbookViewId="0">
      <selection activeCell="G26" sqref="G26"/>
    </sheetView>
  </sheetViews>
  <sheetFormatPr defaultRowHeight="15"/>
  <cols>
    <col min="1" max="1" width="29.5703125" customWidth="1"/>
  </cols>
  <sheetData>
    <row r="1" spans="1:1">
      <c r="A1" s="10" t="s">
        <v>0</v>
      </c>
    </row>
    <row r="2" spans="1:1">
      <c r="A2" s="10"/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7" spans="1:1">
      <c r="A7" t="s">
        <v>4</v>
      </c>
    </row>
    <row r="8" spans="1:1">
      <c r="A8" t="s">
        <v>5</v>
      </c>
    </row>
    <row r="9" spans="1:1">
      <c r="A9" t="s">
        <v>6</v>
      </c>
    </row>
    <row r="11" spans="1:1">
      <c r="A11" t="s">
        <v>7</v>
      </c>
    </row>
    <row r="12" spans="1:1">
      <c r="A12" t="s">
        <v>8</v>
      </c>
    </row>
    <row r="13" spans="1:1">
      <c r="A13" t="s">
        <v>9</v>
      </c>
    </row>
    <row r="15" spans="1:1">
      <c r="A15" t="s">
        <v>10</v>
      </c>
    </row>
    <row r="16" spans="1:1">
      <c r="A16" t="s">
        <v>11</v>
      </c>
    </row>
    <row r="17" spans="1:1">
      <c r="A17" t="s">
        <v>12</v>
      </c>
    </row>
    <row r="19" spans="1:1">
      <c r="A19" t="s">
        <v>13</v>
      </c>
    </row>
    <row r="20" spans="1:1">
      <c r="A20" t="s">
        <v>14</v>
      </c>
    </row>
    <row r="21" spans="1:1">
      <c r="A21" t="s">
        <v>15</v>
      </c>
    </row>
    <row r="22" spans="1:1">
      <c r="A2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36"/>
  <sheetViews>
    <sheetView topLeftCell="C1" workbookViewId="0">
      <pane ySplit="1" topLeftCell="G13" activePane="bottomLeft" state="frozen"/>
      <selection pane="bottomLeft" activeCell="G13" sqref="G13"/>
    </sheetView>
  </sheetViews>
  <sheetFormatPr defaultRowHeight="15"/>
  <cols>
    <col min="1" max="1" width="18.7109375" customWidth="1"/>
    <col min="2" max="2" width="14.7109375" customWidth="1"/>
    <col min="3" max="3" width="52.7109375" customWidth="1"/>
    <col min="4" max="6" width="36.7109375" customWidth="1"/>
    <col min="7" max="7" width="38.42578125" style="12" bestFit="1" customWidth="1"/>
  </cols>
  <sheetData>
    <row r="1" spans="1:7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11" t="s">
        <v>23</v>
      </c>
    </row>
    <row r="2" spans="1:7" ht="15.75" thickBot="1">
      <c r="A2" s="13" t="s">
        <v>24</v>
      </c>
      <c r="B2" s="13"/>
      <c r="C2" s="13"/>
      <c r="D2" s="13"/>
      <c r="E2" s="13"/>
      <c r="F2" s="13"/>
    </row>
    <row r="3" spans="1:7">
      <c r="A3" s="14" t="s">
        <v>25</v>
      </c>
      <c r="B3" s="14"/>
      <c r="C3" s="14"/>
      <c r="D3" s="14"/>
      <c r="E3" s="14"/>
      <c r="F3" s="14"/>
    </row>
    <row r="4" spans="1:7">
      <c r="A4" s="3" t="s">
        <v>26</v>
      </c>
      <c r="B4" s="3" t="s">
        <v>27</v>
      </c>
      <c r="C4" s="3" t="s">
        <v>28</v>
      </c>
      <c r="D4" s="4">
        <v>9.6622168284789645E-2</v>
      </c>
      <c r="E4" s="5"/>
      <c r="F4" s="5"/>
    </row>
    <row r="5" spans="1:7">
      <c r="A5" s="3" t="s">
        <v>26</v>
      </c>
      <c r="B5" s="3" t="s">
        <v>29</v>
      </c>
      <c r="C5" s="3" t="s">
        <v>30</v>
      </c>
      <c r="D5" s="4">
        <v>0.14633394012944981</v>
      </c>
      <c r="E5" s="5"/>
      <c r="F5" s="5"/>
    </row>
    <row r="6" spans="1:7">
      <c r="A6" s="3" t="s">
        <v>26</v>
      </c>
      <c r="B6" s="3" t="s">
        <v>31</v>
      </c>
      <c r="C6" s="3" t="s">
        <v>32</v>
      </c>
      <c r="D6" s="4">
        <v>4.754500404530744E-2</v>
      </c>
      <c r="E6" s="5"/>
      <c r="F6" s="5"/>
    </row>
    <row r="7" spans="1:7">
      <c r="A7" s="3" t="s">
        <v>26</v>
      </c>
      <c r="B7" s="3" t="s">
        <v>33</v>
      </c>
      <c r="C7" s="3" t="s">
        <v>34</v>
      </c>
      <c r="D7" s="4">
        <v>7.5728155339805828E-2</v>
      </c>
      <c r="E7" s="5"/>
      <c r="F7" s="5"/>
    </row>
    <row r="8" spans="1:7">
      <c r="A8" s="3" t="s">
        <v>26</v>
      </c>
      <c r="B8" s="3" t="s">
        <v>35</v>
      </c>
      <c r="C8" s="3" t="s">
        <v>36</v>
      </c>
      <c r="D8" s="4">
        <v>5.0232605177993529E-2</v>
      </c>
      <c r="E8" s="5"/>
      <c r="F8" s="5"/>
    </row>
    <row r="9" spans="1:7">
      <c r="A9" s="3" t="s">
        <v>26</v>
      </c>
      <c r="B9" s="3" t="s">
        <v>37</v>
      </c>
      <c r="C9" s="3" t="s">
        <v>38</v>
      </c>
      <c r="D9" s="4">
        <v>6.7190028317152109E-2</v>
      </c>
      <c r="E9" s="5"/>
      <c r="F9" s="5"/>
    </row>
    <row r="10" spans="1:7">
      <c r="A10" s="3" t="s">
        <v>26</v>
      </c>
      <c r="B10" s="3" t="s">
        <v>39</v>
      </c>
      <c r="C10" s="3" t="s">
        <v>40</v>
      </c>
      <c r="D10" s="4">
        <v>9.7446399676375403E-2</v>
      </c>
      <c r="E10" s="5"/>
      <c r="F10" s="5"/>
    </row>
    <row r="11" spans="1:7">
      <c r="A11" s="3" t="s">
        <v>26</v>
      </c>
      <c r="B11" s="3" t="s">
        <v>41</v>
      </c>
      <c r="C11" s="3" t="s">
        <v>42</v>
      </c>
      <c r="D11" s="4">
        <v>0.22261579692556641</v>
      </c>
      <c r="E11" s="5"/>
      <c r="F11" s="5"/>
    </row>
    <row r="12" spans="1:7">
      <c r="A12" s="3" t="s">
        <v>26</v>
      </c>
      <c r="B12" s="3" t="s">
        <v>43</v>
      </c>
      <c r="C12" s="3" t="s">
        <v>44</v>
      </c>
      <c r="D12" s="4">
        <v>0.1126795105177994</v>
      </c>
      <c r="E12" s="5"/>
      <c r="F12" s="5"/>
    </row>
    <row r="13" spans="1:7">
      <c r="A13" s="3" t="s">
        <v>26</v>
      </c>
      <c r="B13" s="3" t="s">
        <v>45</v>
      </c>
      <c r="C13" s="3" t="s">
        <v>46</v>
      </c>
      <c r="D13" s="4">
        <v>8.3606391585760512E-2</v>
      </c>
      <c r="E13" s="5"/>
      <c r="F13" s="5"/>
    </row>
    <row r="14" spans="1:7">
      <c r="A14" s="6" t="s">
        <v>47</v>
      </c>
      <c r="B14" s="6"/>
      <c r="C14" s="6"/>
      <c r="D14" s="7">
        <f>SUM(D4:D13)</f>
        <v>1.0000000000000002</v>
      </c>
      <c r="E14" s="7">
        <f>SUM(E4:E13)</f>
        <v>0</v>
      </c>
      <c r="F14" s="7">
        <f>SUM(F4:F13)</f>
        <v>0</v>
      </c>
    </row>
    <row r="21" spans="1:6" ht="15.75" thickBot="1">
      <c r="A21" s="15" t="s">
        <v>48</v>
      </c>
      <c r="B21" s="15"/>
      <c r="C21" s="15"/>
      <c r="D21" s="15"/>
      <c r="E21" s="15"/>
      <c r="F21" s="15"/>
    </row>
    <row r="22" spans="1:6">
      <c r="A22" s="14" t="s">
        <v>25</v>
      </c>
      <c r="B22" s="14"/>
      <c r="C22" s="14"/>
      <c r="D22" s="14"/>
      <c r="E22" s="14"/>
      <c r="F22" s="14"/>
    </row>
    <row r="23" spans="1:6">
      <c r="A23" s="3" t="s">
        <v>49</v>
      </c>
      <c r="B23" s="3" t="s">
        <v>50</v>
      </c>
      <c r="C23" s="3" t="s">
        <v>51</v>
      </c>
      <c r="D23" s="4">
        <v>0.35215436493068558</v>
      </c>
      <c r="E23" s="5"/>
      <c r="F23" s="5"/>
    </row>
    <row r="24" spans="1:6">
      <c r="A24" s="3" t="s">
        <v>49</v>
      </c>
      <c r="B24" s="3" t="s">
        <v>52</v>
      </c>
      <c r="C24" s="3" t="s">
        <v>53</v>
      </c>
      <c r="D24" s="4">
        <v>0.16736605470213561</v>
      </c>
      <c r="E24" s="5"/>
      <c r="F24" s="5"/>
    </row>
    <row r="25" spans="1:6">
      <c r="A25" s="3" t="s">
        <v>49</v>
      </c>
      <c r="B25" s="3" t="s">
        <v>54</v>
      </c>
      <c r="C25" s="3" t="s">
        <v>55</v>
      </c>
      <c r="D25" s="4">
        <v>0.48047958036717869</v>
      </c>
      <c r="E25" s="5"/>
      <c r="F25" s="5"/>
    </row>
    <row r="26" spans="1:6">
      <c r="A26" s="6" t="s">
        <v>47</v>
      </c>
      <c r="B26" s="6"/>
      <c r="C26" s="6"/>
      <c r="D26" s="7">
        <f>SUM(D23:D25)</f>
        <v>0.99999999999999978</v>
      </c>
      <c r="E26" s="7">
        <f>SUM(E23:E25)</f>
        <v>0</v>
      </c>
      <c r="F26" s="7">
        <f>SUM(F23:F25)</f>
        <v>0</v>
      </c>
    </row>
    <row r="33" spans="1:6" ht="15.75" thickBot="1">
      <c r="A33" s="15" t="s">
        <v>56</v>
      </c>
      <c r="B33" s="15"/>
      <c r="C33" s="15"/>
      <c r="D33" s="15"/>
      <c r="E33" s="15"/>
      <c r="F33" s="15"/>
    </row>
    <row r="34" spans="1:6">
      <c r="A34" s="14" t="s">
        <v>25</v>
      </c>
      <c r="B34" s="14"/>
      <c r="C34" s="14"/>
      <c r="D34" s="14"/>
      <c r="E34" s="14"/>
      <c r="F34" s="14"/>
    </row>
    <row r="35" spans="1:6">
      <c r="A35" s="3" t="s">
        <v>57</v>
      </c>
      <c r="B35" s="3" t="s">
        <v>58</v>
      </c>
      <c r="C35" s="3" t="s">
        <v>59</v>
      </c>
      <c r="D35" s="4">
        <v>0.36246710913875041</v>
      </c>
      <c r="E35" s="5"/>
      <c r="F35" s="5"/>
    </row>
    <row r="36" spans="1:6">
      <c r="A36" s="3" t="s">
        <v>57</v>
      </c>
      <c r="B36" s="3" t="s">
        <v>60</v>
      </c>
      <c r="C36" s="3" t="s">
        <v>61</v>
      </c>
      <c r="D36" s="4">
        <v>0.13366453285158861</v>
      </c>
      <c r="E36" s="5"/>
      <c r="F36" s="5"/>
    </row>
    <row r="37" spans="1:6">
      <c r="A37" s="3" t="s">
        <v>57</v>
      </c>
      <c r="B37" s="3" t="s">
        <v>62</v>
      </c>
      <c r="C37" s="3" t="s">
        <v>63</v>
      </c>
      <c r="D37" s="4">
        <v>0.1564721360405294</v>
      </c>
      <c r="E37" s="5"/>
      <c r="F37" s="5"/>
    </row>
    <row r="38" spans="1:6">
      <c r="A38" s="3" t="s">
        <v>57</v>
      </c>
      <c r="B38" s="3" t="s">
        <v>64</v>
      </c>
      <c r="C38" s="3" t="s">
        <v>65</v>
      </c>
      <c r="D38" s="4">
        <v>0.16447394258335621</v>
      </c>
      <c r="E38" s="5"/>
      <c r="F38" s="5"/>
    </row>
    <row r="39" spans="1:6">
      <c r="A39" s="3" t="s">
        <v>57</v>
      </c>
      <c r="B39" s="3" t="s">
        <v>66</v>
      </c>
      <c r="C39" s="3" t="s">
        <v>67</v>
      </c>
      <c r="D39" s="4">
        <v>0.1829222793857754</v>
      </c>
      <c r="E39" s="5"/>
      <c r="F39" s="5"/>
    </row>
    <row r="40" spans="1:6">
      <c r="A40" s="6" t="s">
        <v>47</v>
      </c>
      <c r="B40" s="6"/>
      <c r="C40" s="6"/>
      <c r="D40" s="7">
        <f>SUM(D35:D39)</f>
        <v>1</v>
      </c>
      <c r="E40" s="7">
        <f>SUM(E35:E39)</f>
        <v>0</v>
      </c>
      <c r="F40" s="7">
        <f>SUM(F35:F39)</f>
        <v>0</v>
      </c>
    </row>
    <row r="47" spans="1:6" ht="15.75" thickBot="1">
      <c r="A47" s="15" t="s">
        <v>68</v>
      </c>
      <c r="B47" s="15"/>
      <c r="C47" s="15"/>
      <c r="D47" s="15"/>
      <c r="E47" s="15"/>
      <c r="F47" s="15"/>
    </row>
    <row r="48" spans="1:6">
      <c r="A48" s="14" t="s">
        <v>25</v>
      </c>
      <c r="B48" s="14"/>
      <c r="C48" s="14"/>
      <c r="D48" s="14"/>
      <c r="E48" s="14"/>
      <c r="F48" s="14"/>
    </row>
    <row r="49" spans="1:6">
      <c r="A49" s="3" t="s">
        <v>69</v>
      </c>
      <c r="B49" s="3" t="s">
        <v>70</v>
      </c>
      <c r="C49" s="3" t="s">
        <v>71</v>
      </c>
      <c r="D49" s="4">
        <v>0.25256719600471361</v>
      </c>
      <c r="E49" s="5"/>
      <c r="F49" s="5"/>
    </row>
    <row r="50" spans="1:6">
      <c r="A50" s="3" t="s">
        <v>69</v>
      </c>
      <c r="B50" s="3" t="s">
        <v>72</v>
      </c>
      <c r="C50" s="3" t="s">
        <v>73</v>
      </c>
      <c r="D50" s="4">
        <v>0.74743280399528644</v>
      </c>
      <c r="E50" s="5"/>
      <c r="F50" s="5"/>
    </row>
    <row r="51" spans="1:6">
      <c r="A51" s="6" t="s">
        <v>47</v>
      </c>
      <c r="B51" s="6"/>
      <c r="C51" s="6"/>
      <c r="D51" s="7">
        <f>SUM(D49:D50)</f>
        <v>1</v>
      </c>
      <c r="E51" s="7">
        <f>SUM(E49:E50)</f>
        <v>0</v>
      </c>
      <c r="F51" s="7">
        <f>SUM(F49:F50)</f>
        <v>0</v>
      </c>
    </row>
    <row r="58" spans="1:6" ht="15.75" thickBot="1">
      <c r="A58" s="15" t="s">
        <v>74</v>
      </c>
      <c r="B58" s="15"/>
      <c r="C58" s="15"/>
      <c r="D58" s="15"/>
      <c r="E58" s="15"/>
      <c r="F58" s="15"/>
    </row>
    <row r="59" spans="1:6">
      <c r="A59" s="14" t="s">
        <v>25</v>
      </c>
      <c r="B59" s="14"/>
      <c r="C59" s="14"/>
      <c r="D59" s="14"/>
      <c r="E59" s="14"/>
      <c r="F59" s="14"/>
    </row>
    <row r="60" spans="1:6">
      <c r="A60" s="3" t="s">
        <v>75</v>
      </c>
      <c r="B60" s="3" t="s">
        <v>76</v>
      </c>
      <c r="C60" s="3" t="s">
        <v>77</v>
      </c>
      <c r="D60" s="4">
        <v>0.82138992767516472</v>
      </c>
      <c r="E60" s="5"/>
      <c r="F60" s="5"/>
    </row>
    <row r="61" spans="1:6">
      <c r="A61" s="3" t="s">
        <v>75</v>
      </c>
      <c r="B61" s="3" t="s">
        <v>78</v>
      </c>
      <c r="C61" s="3" t="s">
        <v>79</v>
      </c>
      <c r="D61" s="4">
        <v>0.14669349582692659</v>
      </c>
      <c r="E61" s="5"/>
      <c r="F61" s="5"/>
    </row>
    <row r="62" spans="1:6">
      <c r="A62" s="3" t="s">
        <v>75</v>
      </c>
      <c r="B62" s="3" t="s">
        <v>80</v>
      </c>
      <c r="C62" s="3" t="s">
        <v>81</v>
      </c>
      <c r="D62" s="4">
        <v>3.1916576497908723E-2</v>
      </c>
      <c r="E62" s="5"/>
      <c r="F62" s="5"/>
    </row>
    <row r="63" spans="1:6">
      <c r="A63" s="6" t="s">
        <v>47</v>
      </c>
      <c r="B63" s="6"/>
      <c r="C63" s="6"/>
      <c r="D63" s="7">
        <f>SUM(D60:D62)</f>
        <v>1</v>
      </c>
      <c r="E63" s="7">
        <f>SUM(E60:E62)</f>
        <v>0</v>
      </c>
      <c r="F63" s="7">
        <f>SUM(F60:F62)</f>
        <v>0</v>
      </c>
    </row>
    <row r="70" spans="1:6" ht="15.75" thickBot="1">
      <c r="A70" s="15" t="s">
        <v>82</v>
      </c>
      <c r="B70" s="15"/>
      <c r="C70" s="15"/>
      <c r="D70" s="15"/>
      <c r="E70" s="15"/>
      <c r="F70" s="15"/>
    </row>
    <row r="71" spans="1:6">
      <c r="A71" s="14" t="s">
        <v>25</v>
      </c>
      <c r="B71" s="14"/>
      <c r="C71" s="14"/>
      <c r="D71" s="14"/>
      <c r="E71" s="14"/>
      <c r="F71" s="14"/>
    </row>
    <row r="72" spans="1:6">
      <c r="A72" s="3" t="s">
        <v>83</v>
      </c>
      <c r="B72" s="3" t="s">
        <v>84</v>
      </c>
      <c r="C72" s="3" t="s">
        <v>85</v>
      </c>
      <c r="D72" s="4">
        <v>0.12745876524182551</v>
      </c>
      <c r="E72" s="5"/>
      <c r="F72" s="8" t="s">
        <v>86</v>
      </c>
    </row>
    <row r="73" spans="1:6">
      <c r="A73" s="3" t="s">
        <v>83</v>
      </c>
      <c r="B73" s="3" t="s">
        <v>87</v>
      </c>
      <c r="C73" s="3" t="s">
        <v>88</v>
      </c>
      <c r="D73" s="4">
        <v>5.1052074903499861E-2</v>
      </c>
      <c r="E73" s="5"/>
      <c r="F73" s="8" t="s">
        <v>86</v>
      </c>
    </row>
    <row r="74" spans="1:6">
      <c r="A74" s="3" t="s">
        <v>83</v>
      </c>
      <c r="B74" s="3" t="s">
        <v>89</v>
      </c>
      <c r="C74" s="3" t="s">
        <v>90</v>
      </c>
      <c r="D74" s="4">
        <v>2.8532101545206301E-2</v>
      </c>
      <c r="E74" s="5"/>
      <c r="F74" s="8" t="s">
        <v>86</v>
      </c>
    </row>
    <row r="75" spans="1:6">
      <c r="A75" s="3" t="s">
        <v>83</v>
      </c>
      <c r="B75" s="3" t="s">
        <v>91</v>
      </c>
      <c r="C75" s="3" t="s">
        <v>92</v>
      </c>
      <c r="D75" s="4">
        <v>4.0260409372253197E-2</v>
      </c>
      <c r="E75" s="5"/>
      <c r="F75" s="8" t="s">
        <v>86</v>
      </c>
    </row>
    <row r="76" spans="1:6">
      <c r="A76" s="3" t="s">
        <v>83</v>
      </c>
      <c r="B76" s="3" t="s">
        <v>93</v>
      </c>
      <c r="C76" s="3" t="s">
        <v>94</v>
      </c>
      <c r="D76" s="4">
        <v>6.4692958135638232E-2</v>
      </c>
      <c r="E76" s="5"/>
      <c r="F76" s="8" t="s">
        <v>86</v>
      </c>
    </row>
    <row r="77" spans="1:6">
      <c r="A77" s="3" t="s">
        <v>83</v>
      </c>
      <c r="B77" s="3" t="s">
        <v>95</v>
      </c>
      <c r="C77" s="3" t="s">
        <v>96</v>
      </c>
      <c r="D77" s="4">
        <v>6.0066781708478643E-2</v>
      </c>
      <c r="E77" s="5"/>
      <c r="F77" s="8" t="s">
        <v>86</v>
      </c>
    </row>
    <row r="78" spans="1:6">
      <c r="A78" s="3" t="s">
        <v>83</v>
      </c>
      <c r="B78" s="3" t="s">
        <v>97</v>
      </c>
      <c r="C78" s="3" t="s">
        <v>98</v>
      </c>
      <c r="D78" s="4">
        <v>0.1015540784181265</v>
      </c>
      <c r="E78" s="5"/>
      <c r="F78" s="8" t="s">
        <v>86</v>
      </c>
    </row>
    <row r="79" spans="1:6">
      <c r="A79" s="3" t="s">
        <v>83</v>
      </c>
      <c r="B79" s="3" t="s">
        <v>99</v>
      </c>
      <c r="C79" s="3" t="s">
        <v>100</v>
      </c>
      <c r="D79" s="4">
        <v>8.5927741659098958E-2</v>
      </c>
      <c r="E79" s="5"/>
      <c r="F79" s="8" t="s">
        <v>86</v>
      </c>
    </row>
    <row r="80" spans="1:6">
      <c r="A80" s="3" t="s">
        <v>83</v>
      </c>
      <c r="B80" s="3" t="s">
        <v>101</v>
      </c>
      <c r="C80" s="3" t="s">
        <v>102</v>
      </c>
      <c r="D80" s="4">
        <v>7.2348963261188212E-2</v>
      </c>
      <c r="E80" s="5"/>
      <c r="F80" s="8" t="s">
        <v>86</v>
      </c>
    </row>
    <row r="81" spans="1:6">
      <c r="A81" s="3" t="s">
        <v>83</v>
      </c>
      <c r="B81" s="3" t="s">
        <v>103</v>
      </c>
      <c r="C81" s="3" t="s">
        <v>104</v>
      </c>
      <c r="D81" s="4">
        <v>0.16136800473010701</v>
      </c>
      <c r="E81" s="5"/>
      <c r="F81" s="8" t="s">
        <v>86</v>
      </c>
    </row>
    <row r="82" spans="1:6">
      <c r="A82" s="3" t="s">
        <v>83</v>
      </c>
      <c r="B82" s="3" t="s">
        <v>105</v>
      </c>
      <c r="C82" s="3" t="s">
        <v>106</v>
      </c>
      <c r="D82" s="4">
        <v>4.7588779811112578E-2</v>
      </c>
      <c r="E82" s="5"/>
      <c r="F82" s="8" t="s">
        <v>86</v>
      </c>
    </row>
    <row r="83" spans="1:6">
      <c r="A83" s="3" t="s">
        <v>83</v>
      </c>
      <c r="B83" s="3" t="s">
        <v>107</v>
      </c>
      <c r="C83" s="3" t="s">
        <v>108</v>
      </c>
      <c r="D83" s="4">
        <v>0.15914934121346511</v>
      </c>
      <c r="E83" s="5"/>
      <c r="F83" s="8" t="s">
        <v>86</v>
      </c>
    </row>
    <row r="84" spans="1:6">
      <c r="A84" s="6" t="s">
        <v>47</v>
      </c>
      <c r="B84" s="6"/>
      <c r="C84" s="6"/>
      <c r="D84" s="7">
        <f>SUM(D72:D83)</f>
        <v>1</v>
      </c>
      <c r="E84" s="7">
        <f>SUM(E72:E83)</f>
        <v>0</v>
      </c>
      <c r="F84" s="9" t="s">
        <v>109</v>
      </c>
    </row>
    <row r="91" spans="1:6" ht="15.75" thickBot="1">
      <c r="A91" s="15" t="s">
        <v>110</v>
      </c>
      <c r="B91" s="15"/>
      <c r="C91" s="15"/>
      <c r="D91" s="15"/>
      <c r="E91" s="15"/>
      <c r="F91" s="15"/>
    </row>
    <row r="92" spans="1:6">
      <c r="A92" s="14" t="s">
        <v>25</v>
      </c>
      <c r="B92" s="14"/>
      <c r="C92" s="14"/>
      <c r="D92" s="14"/>
      <c r="E92" s="14"/>
      <c r="F92" s="14"/>
    </row>
    <row r="93" spans="1:6">
      <c r="A93" s="3" t="s">
        <v>111</v>
      </c>
      <c r="B93" s="3" t="s">
        <v>112</v>
      </c>
      <c r="C93" s="3" t="s">
        <v>113</v>
      </c>
      <c r="D93" s="4">
        <v>2.4436563562345241E-2</v>
      </c>
      <c r="E93" s="5"/>
      <c r="F93" s="5"/>
    </row>
    <row r="94" spans="1:6">
      <c r="A94" s="3" t="s">
        <v>111</v>
      </c>
      <c r="B94" s="3" t="s">
        <v>114</v>
      </c>
      <c r="C94" s="3" t="s">
        <v>115</v>
      </c>
      <c r="D94" s="4">
        <v>3.3253242120283709E-2</v>
      </c>
      <c r="E94" s="5"/>
      <c r="F94" s="5"/>
    </row>
    <row r="95" spans="1:6">
      <c r="A95" s="3" t="s">
        <v>111</v>
      </c>
      <c r="B95" s="3" t="s">
        <v>116</v>
      </c>
      <c r="C95" s="3" t="s">
        <v>117</v>
      </c>
      <c r="D95" s="4">
        <v>1.7223108238552901E-2</v>
      </c>
      <c r="E95" s="5"/>
      <c r="F95" s="5"/>
    </row>
    <row r="96" spans="1:6">
      <c r="A96" s="3" t="s">
        <v>111</v>
      </c>
      <c r="B96" s="3" t="s">
        <v>118</v>
      </c>
      <c r="C96" s="3" t="s">
        <v>119</v>
      </c>
      <c r="D96" s="4">
        <v>1.0222646577412181E-2</v>
      </c>
      <c r="E96" s="5"/>
      <c r="F96" s="5"/>
    </row>
    <row r="97" spans="1:6">
      <c r="A97" s="3" t="s">
        <v>111</v>
      </c>
      <c r="B97" s="3" t="s">
        <v>120</v>
      </c>
      <c r="C97" s="3" t="s">
        <v>121</v>
      </c>
      <c r="D97" s="4">
        <v>3.4815545389683969E-2</v>
      </c>
      <c r="E97" s="5"/>
      <c r="F97" s="5"/>
    </row>
    <row r="98" spans="1:6">
      <c r="A98" s="3" t="s">
        <v>111</v>
      </c>
      <c r="B98" s="3" t="s">
        <v>122</v>
      </c>
      <c r="C98" s="3" t="s">
        <v>123</v>
      </c>
      <c r="D98" s="4">
        <v>9.9550929617660631E-3</v>
      </c>
      <c r="E98" s="5"/>
      <c r="F98" s="5"/>
    </row>
    <row r="99" spans="1:6">
      <c r="A99" s="3" t="s">
        <v>111</v>
      </c>
      <c r="B99" s="3" t="s">
        <v>124</v>
      </c>
      <c r="C99" s="3" t="s">
        <v>125</v>
      </c>
      <c r="D99" s="4">
        <v>1.0637092374197341E-2</v>
      </c>
      <c r="E99" s="5"/>
      <c r="F99" s="5"/>
    </row>
    <row r="100" spans="1:6">
      <c r="A100" s="3" t="s">
        <v>111</v>
      </c>
      <c r="B100" s="3" t="s">
        <v>126</v>
      </c>
      <c r="C100" s="3" t="s">
        <v>127</v>
      </c>
      <c r="D100" s="4">
        <v>3.8878163428043823E-2</v>
      </c>
      <c r="E100" s="5"/>
      <c r="F100" s="5"/>
    </row>
    <row r="101" spans="1:6">
      <c r="A101" s="3" t="s">
        <v>111</v>
      </c>
      <c r="B101" s="3" t="s">
        <v>128</v>
      </c>
      <c r="C101" s="3" t="s">
        <v>129</v>
      </c>
      <c r="D101" s="4">
        <v>3.4071641415201241E-2</v>
      </c>
      <c r="E101" s="5"/>
      <c r="F101" s="5"/>
    </row>
    <row r="102" spans="1:6">
      <c r="A102" s="3" t="s">
        <v>111</v>
      </c>
      <c r="B102" s="3" t="s">
        <v>130</v>
      </c>
      <c r="C102" s="3" t="s">
        <v>131</v>
      </c>
      <c r="D102" s="4">
        <v>3.5181726612666303E-2</v>
      </c>
      <c r="E102" s="5"/>
      <c r="F102" s="5"/>
    </row>
    <row r="103" spans="1:6">
      <c r="A103" s="3" t="s">
        <v>111</v>
      </c>
      <c r="B103" s="3" t="s">
        <v>132</v>
      </c>
      <c r="C103" s="3" t="s">
        <v>133</v>
      </c>
      <c r="D103" s="4">
        <v>5.0239224409283592E-2</v>
      </c>
      <c r="E103" s="5"/>
      <c r="F103" s="5"/>
    </row>
    <row r="104" spans="1:6">
      <c r="A104" s="3" t="s">
        <v>111</v>
      </c>
      <c r="B104" s="3" t="s">
        <v>134</v>
      </c>
      <c r="C104" s="3" t="s">
        <v>135</v>
      </c>
      <c r="D104" s="4">
        <v>2.50545599529945E-2</v>
      </c>
      <c r="E104" s="5"/>
      <c r="F104" s="5"/>
    </row>
    <row r="105" spans="1:6">
      <c r="A105" s="3" t="s">
        <v>111</v>
      </c>
      <c r="B105" s="3" t="s">
        <v>136</v>
      </c>
      <c r="C105" s="3" t="s">
        <v>137</v>
      </c>
      <c r="D105" s="4">
        <v>4.6010828052209678E-2</v>
      </c>
      <c r="E105" s="5"/>
      <c r="F105" s="5"/>
    </row>
    <row r="106" spans="1:6">
      <c r="A106" s="3" t="s">
        <v>111</v>
      </c>
      <c r="B106" s="3" t="s">
        <v>138</v>
      </c>
      <c r="C106" s="3" t="s">
        <v>139</v>
      </c>
      <c r="D106" s="4">
        <v>8.1776975699836326E-3</v>
      </c>
      <c r="E106" s="5"/>
      <c r="F106" s="5"/>
    </row>
    <row r="107" spans="1:6">
      <c r="A107" s="3" t="s">
        <v>111</v>
      </c>
      <c r="B107" s="3" t="s">
        <v>140</v>
      </c>
      <c r="C107" s="3" t="s">
        <v>141</v>
      </c>
      <c r="D107" s="4">
        <v>7.0882822008645652E-2</v>
      </c>
      <c r="E107" s="5"/>
      <c r="F107" s="5"/>
    </row>
    <row r="108" spans="1:6">
      <c r="A108" s="3" t="s">
        <v>111</v>
      </c>
      <c r="B108" s="3" t="s">
        <v>142</v>
      </c>
      <c r="C108" s="3" t="s">
        <v>143</v>
      </c>
      <c r="D108" s="4">
        <v>0.15601208712804801</v>
      </c>
      <c r="E108" s="5"/>
      <c r="F108" s="5"/>
    </row>
    <row r="109" spans="1:6">
      <c r="A109" s="3" t="s">
        <v>111</v>
      </c>
      <c r="B109" s="3" t="s">
        <v>144</v>
      </c>
      <c r="C109" s="3" t="s">
        <v>145</v>
      </c>
      <c r="D109" s="4">
        <v>1.45150459562681E-2</v>
      </c>
      <c r="E109" s="5"/>
      <c r="F109" s="5"/>
    </row>
    <row r="110" spans="1:6">
      <c r="A110" s="3" t="s">
        <v>111</v>
      </c>
      <c r="B110" s="3" t="s">
        <v>146</v>
      </c>
      <c r="C110" s="3" t="s">
        <v>147</v>
      </c>
      <c r="D110" s="4">
        <v>4.5327779409913123E-2</v>
      </c>
      <c r="E110" s="5"/>
      <c r="F110" s="5"/>
    </row>
    <row r="111" spans="1:6">
      <c r="A111" s="3" t="s">
        <v>111</v>
      </c>
      <c r="B111" s="3" t="s">
        <v>148</v>
      </c>
      <c r="C111" s="3" t="s">
        <v>149</v>
      </c>
      <c r="D111" s="4">
        <v>2.787279137113359E-2</v>
      </c>
      <c r="E111" s="5"/>
      <c r="F111" s="5"/>
    </row>
    <row r="112" spans="1:6">
      <c r="A112" s="3" t="s">
        <v>111</v>
      </c>
      <c r="B112" s="3" t="s">
        <v>150</v>
      </c>
      <c r="C112" s="3" t="s">
        <v>151</v>
      </c>
      <c r="D112" s="4">
        <v>4.0912620136819573E-2</v>
      </c>
      <c r="E112" s="5"/>
      <c r="F112" s="5"/>
    </row>
    <row r="113" spans="1:6">
      <c r="A113" s="3" t="s">
        <v>111</v>
      </c>
      <c r="B113" s="3" t="s">
        <v>152</v>
      </c>
      <c r="C113" s="3" t="s">
        <v>153</v>
      </c>
      <c r="D113" s="4">
        <v>1.4480421370713901E-2</v>
      </c>
      <c r="E113" s="5"/>
      <c r="F113" s="5"/>
    </row>
    <row r="114" spans="1:6">
      <c r="A114" s="3" t="s">
        <v>111</v>
      </c>
      <c r="B114" s="3" t="s">
        <v>154</v>
      </c>
      <c r="C114" s="3" t="s">
        <v>155</v>
      </c>
      <c r="D114" s="4">
        <v>1.237776472069501E-2</v>
      </c>
      <c r="E114" s="5"/>
      <c r="F114" s="5"/>
    </row>
    <row r="115" spans="1:6">
      <c r="A115" s="3" t="s">
        <v>111</v>
      </c>
      <c r="B115" s="3" t="s">
        <v>156</v>
      </c>
      <c r="C115" s="3" t="s">
        <v>157</v>
      </c>
      <c r="D115" s="4">
        <v>2.2835438787929659E-2</v>
      </c>
      <c r="E115" s="5"/>
      <c r="F115" s="5"/>
    </row>
    <row r="116" spans="1:6">
      <c r="A116" s="3" t="s">
        <v>111</v>
      </c>
      <c r="B116" s="3" t="s">
        <v>158</v>
      </c>
      <c r="C116" s="3" t="s">
        <v>159</v>
      </c>
      <c r="D116" s="4">
        <v>3.129642842153859E-2</v>
      </c>
      <c r="E116" s="5"/>
      <c r="F116" s="5"/>
    </row>
    <row r="117" spans="1:6">
      <c r="A117" s="3" t="s">
        <v>111</v>
      </c>
      <c r="B117" s="3" t="s">
        <v>160</v>
      </c>
      <c r="C117" s="3" t="s">
        <v>161</v>
      </c>
      <c r="D117" s="4">
        <v>4.7254165442565159E-2</v>
      </c>
      <c r="E117" s="5"/>
      <c r="F117" s="5"/>
    </row>
    <row r="118" spans="1:6">
      <c r="A118" s="3" t="s">
        <v>111</v>
      </c>
      <c r="B118" s="3" t="s">
        <v>162</v>
      </c>
      <c r="C118" s="3" t="s">
        <v>163</v>
      </c>
      <c r="D118" s="4">
        <v>3.4067444495740118E-2</v>
      </c>
      <c r="E118" s="5"/>
      <c r="F118" s="5"/>
    </row>
    <row r="119" spans="1:6">
      <c r="A119" s="3" t="s">
        <v>111</v>
      </c>
      <c r="B119" s="3" t="s">
        <v>164</v>
      </c>
      <c r="C119" s="3" t="s">
        <v>165</v>
      </c>
      <c r="D119" s="4">
        <v>2.3156503126704999E-2</v>
      </c>
      <c r="E119" s="5"/>
      <c r="F119" s="5"/>
    </row>
    <row r="120" spans="1:6">
      <c r="A120" s="3" t="s">
        <v>111</v>
      </c>
      <c r="B120" s="3" t="s">
        <v>166</v>
      </c>
      <c r="C120" s="3" t="s">
        <v>167</v>
      </c>
      <c r="D120" s="4">
        <v>1.7089856045662481E-2</v>
      </c>
      <c r="E120" s="5"/>
      <c r="F120" s="5"/>
    </row>
    <row r="121" spans="1:6">
      <c r="A121" s="3" t="s">
        <v>111</v>
      </c>
      <c r="B121" s="3" t="s">
        <v>168</v>
      </c>
      <c r="C121" s="3" t="s">
        <v>169</v>
      </c>
      <c r="D121" s="4">
        <v>6.3761698912997863E-2</v>
      </c>
      <c r="E121" s="5"/>
      <c r="F121" s="5"/>
    </row>
    <row r="122" spans="1:6">
      <c r="A122" s="6" t="s">
        <v>47</v>
      </c>
      <c r="B122" s="6"/>
      <c r="C122" s="6"/>
      <c r="D122" s="7">
        <f>SUM(D93:D121)</f>
        <v>1</v>
      </c>
      <c r="E122" s="7">
        <f>SUM(E93:E121)</f>
        <v>0</v>
      </c>
      <c r="F122" s="7">
        <f>SUM(F93:F121)</f>
        <v>0</v>
      </c>
    </row>
    <row r="129" spans="1:6" ht="15.75" thickBot="1">
      <c r="A129" s="15" t="s">
        <v>170</v>
      </c>
      <c r="B129" s="15"/>
      <c r="C129" s="15"/>
      <c r="D129" s="15"/>
      <c r="E129" s="15"/>
      <c r="F129" s="15"/>
    </row>
    <row r="130" spans="1:6">
      <c r="A130" s="14" t="s">
        <v>25</v>
      </c>
      <c r="B130" s="14"/>
      <c r="C130" s="14"/>
      <c r="D130" s="14"/>
      <c r="E130" s="14"/>
      <c r="F130" s="14"/>
    </row>
    <row r="131" spans="1:6">
      <c r="A131" s="3" t="s">
        <v>171</v>
      </c>
      <c r="B131" s="3" t="s">
        <v>172</v>
      </c>
      <c r="C131" s="3" t="s">
        <v>173</v>
      </c>
      <c r="D131" s="4">
        <v>0.14247479524279069</v>
      </c>
      <c r="E131" s="5"/>
      <c r="F131" s="5"/>
    </row>
    <row r="132" spans="1:6">
      <c r="A132" s="3" t="s">
        <v>171</v>
      </c>
      <c r="B132" s="3" t="s">
        <v>174</v>
      </c>
      <c r="C132" s="3" t="s">
        <v>175</v>
      </c>
      <c r="D132" s="4">
        <v>0.26718048819753287</v>
      </c>
      <c r="E132" s="5"/>
      <c r="F132" s="5"/>
    </row>
    <row r="133" spans="1:6">
      <c r="A133" s="3" t="s">
        <v>171</v>
      </c>
      <c r="B133" s="3" t="s">
        <v>176</v>
      </c>
      <c r="C133" s="3" t="s">
        <v>177</v>
      </c>
      <c r="D133" s="4">
        <v>0.14162960577948611</v>
      </c>
      <c r="E133" s="5"/>
      <c r="F133" s="5"/>
    </row>
    <row r="134" spans="1:6">
      <c r="A134" s="3" t="s">
        <v>171</v>
      </c>
      <c r="B134" s="3" t="s">
        <v>178</v>
      </c>
      <c r="C134" s="3" t="s">
        <v>179</v>
      </c>
      <c r="D134" s="4">
        <v>0.19624494395588921</v>
      </c>
      <c r="E134" s="5"/>
      <c r="F134" s="5"/>
    </row>
    <row r="135" spans="1:6">
      <c r="A135" s="3" t="s">
        <v>171</v>
      </c>
      <c r="B135" s="3" t="s">
        <v>180</v>
      </c>
      <c r="C135" s="3" t="s">
        <v>181</v>
      </c>
      <c r="D135" s="4">
        <v>7.0593443744591797E-2</v>
      </c>
      <c r="E135" s="5"/>
      <c r="F135" s="5"/>
    </row>
    <row r="136" spans="1:6">
      <c r="A136" s="3" t="s">
        <v>171</v>
      </c>
      <c r="B136" s="3" t="s">
        <v>182</v>
      </c>
      <c r="C136" s="3" t="s">
        <v>183</v>
      </c>
      <c r="D136" s="4">
        <v>0.1818767230797094</v>
      </c>
      <c r="E136" s="5"/>
      <c r="F136" s="5"/>
    </row>
    <row r="137" spans="1:6">
      <c r="A137" s="6" t="s">
        <v>47</v>
      </c>
      <c r="B137" s="6"/>
      <c r="C137" s="6"/>
      <c r="D137" s="7">
        <f>SUM(D131:D136)</f>
        <v>1</v>
      </c>
      <c r="E137" s="7">
        <f>SUM(E131:E136)</f>
        <v>0</v>
      </c>
      <c r="F137" s="7">
        <f>SUM(F131:F136)</f>
        <v>0</v>
      </c>
    </row>
    <row r="144" spans="1:6" ht="15.75" thickBot="1">
      <c r="A144" s="15" t="s">
        <v>184</v>
      </c>
      <c r="B144" s="15"/>
      <c r="C144" s="15"/>
      <c r="D144" s="15"/>
      <c r="E144" s="15"/>
      <c r="F144" s="15"/>
    </row>
    <row r="145" spans="1:6">
      <c r="A145" s="14" t="s">
        <v>25</v>
      </c>
      <c r="B145" s="14"/>
      <c r="C145" s="14"/>
      <c r="D145" s="14"/>
      <c r="E145" s="14"/>
      <c r="F145" s="14"/>
    </row>
    <row r="146" spans="1:6">
      <c r="A146" s="3" t="s">
        <v>185</v>
      </c>
      <c r="B146" s="3" t="s">
        <v>186</v>
      </c>
      <c r="C146" s="3" t="s">
        <v>187</v>
      </c>
      <c r="D146" s="4">
        <v>0.69265061775569992</v>
      </c>
      <c r="E146" s="5"/>
      <c r="F146" s="5"/>
    </row>
    <row r="147" spans="1:6">
      <c r="A147" s="3" t="s">
        <v>185</v>
      </c>
      <c r="B147" s="3" t="s">
        <v>188</v>
      </c>
      <c r="C147" s="3" t="s">
        <v>189</v>
      </c>
      <c r="D147" s="4">
        <v>0.30734938224430008</v>
      </c>
      <c r="E147" s="5"/>
      <c r="F147" s="5"/>
    </row>
    <row r="148" spans="1:6">
      <c r="A148" s="6" t="s">
        <v>47</v>
      </c>
      <c r="B148" s="6"/>
      <c r="C148" s="6"/>
      <c r="D148" s="7">
        <f>SUM(D146:D147)</f>
        <v>1</v>
      </c>
      <c r="E148" s="7">
        <f>SUM(E146:E147)</f>
        <v>0</v>
      </c>
      <c r="F148" s="7">
        <f>SUM(F146:F147)</f>
        <v>0</v>
      </c>
    </row>
    <row r="155" spans="1:6" ht="15.75" thickBot="1">
      <c r="A155" s="15" t="s">
        <v>190</v>
      </c>
      <c r="B155" s="15"/>
      <c r="C155" s="15"/>
      <c r="D155" s="15"/>
      <c r="E155" s="15"/>
      <c r="F155" s="15"/>
    </row>
    <row r="156" spans="1:6">
      <c r="A156" s="14" t="s">
        <v>25</v>
      </c>
      <c r="B156" s="14"/>
      <c r="C156" s="14"/>
      <c r="D156" s="14"/>
      <c r="E156" s="14"/>
      <c r="F156" s="14"/>
    </row>
    <row r="157" spans="1:6">
      <c r="A157" s="3" t="s">
        <v>191</v>
      </c>
      <c r="B157" s="3" t="s">
        <v>192</v>
      </c>
      <c r="C157" s="3" t="s">
        <v>193</v>
      </c>
      <c r="D157" s="4">
        <v>0.30436867243255211</v>
      </c>
      <c r="E157" s="5"/>
      <c r="F157" s="5"/>
    </row>
    <row r="158" spans="1:6">
      <c r="A158" s="3" t="s">
        <v>191</v>
      </c>
      <c r="B158" s="3" t="s">
        <v>194</v>
      </c>
      <c r="C158" s="3" t="s">
        <v>195</v>
      </c>
      <c r="D158" s="4">
        <v>0.22655688125841369</v>
      </c>
      <c r="E158" s="5"/>
      <c r="F158" s="5"/>
    </row>
    <row r="159" spans="1:6">
      <c r="A159" s="3" t="s">
        <v>191</v>
      </c>
      <c r="B159" s="3" t="s">
        <v>196</v>
      </c>
      <c r="C159" s="3" t="s">
        <v>197</v>
      </c>
      <c r="D159" s="4">
        <v>0.2365611226879599</v>
      </c>
      <c r="E159" s="5"/>
      <c r="F159" s="5"/>
    </row>
    <row r="160" spans="1:6">
      <c r="A160" s="3" t="s">
        <v>191</v>
      </c>
      <c r="B160" s="3" t="s">
        <v>198</v>
      </c>
      <c r="C160" s="3" t="s">
        <v>199</v>
      </c>
      <c r="D160" s="4">
        <v>0.23251332362107441</v>
      </c>
      <c r="E160" s="5"/>
      <c r="F160" s="5"/>
    </row>
    <row r="161" spans="1:6">
      <c r="A161" s="6" t="s">
        <v>47</v>
      </c>
      <c r="B161" s="6"/>
      <c r="C161" s="6"/>
      <c r="D161" s="7">
        <f>SUM(D157:D160)</f>
        <v>1.0000000000000002</v>
      </c>
      <c r="E161" s="7">
        <f>SUM(E157:E160)</f>
        <v>0</v>
      </c>
      <c r="F161" s="7">
        <f>SUM(F157:F160)</f>
        <v>0</v>
      </c>
    </row>
    <row r="168" spans="1:6" ht="15.75" thickBot="1">
      <c r="A168" s="15" t="s">
        <v>200</v>
      </c>
      <c r="B168" s="15"/>
      <c r="C168" s="15"/>
      <c r="D168" s="15"/>
      <c r="E168" s="15"/>
      <c r="F168" s="15"/>
    </row>
    <row r="169" spans="1:6">
      <c r="A169" s="14" t="s">
        <v>25</v>
      </c>
      <c r="B169" s="14"/>
      <c r="C169" s="14"/>
      <c r="D169" s="14"/>
      <c r="E169" s="14"/>
      <c r="F169" s="14"/>
    </row>
    <row r="170" spans="1:6">
      <c r="A170" s="3" t="s">
        <v>201</v>
      </c>
      <c r="B170" s="3" t="s">
        <v>202</v>
      </c>
      <c r="C170" s="3" t="s">
        <v>203</v>
      </c>
      <c r="D170" s="4">
        <v>3.6824947917228873E-2</v>
      </c>
      <c r="E170" s="5"/>
      <c r="F170" s="5"/>
    </row>
    <row r="171" spans="1:6">
      <c r="A171" s="3" t="s">
        <v>201</v>
      </c>
      <c r="B171" s="3" t="s">
        <v>204</v>
      </c>
      <c r="C171" s="3" t="s">
        <v>205</v>
      </c>
      <c r="D171" s="4">
        <v>0.2036787167668743</v>
      </c>
      <c r="E171" s="5"/>
      <c r="F171" s="5"/>
    </row>
    <row r="172" spans="1:6">
      <c r="A172" s="3" t="s">
        <v>201</v>
      </c>
      <c r="B172" s="3" t="s">
        <v>206</v>
      </c>
      <c r="C172" s="3" t="s">
        <v>207</v>
      </c>
      <c r="D172" s="4">
        <v>0.1772379400049654</v>
      </c>
      <c r="E172" s="5"/>
      <c r="F172" s="5"/>
    </row>
    <row r="173" spans="1:6">
      <c r="A173" s="3" t="s">
        <v>201</v>
      </c>
      <c r="B173" s="3" t="s">
        <v>208</v>
      </c>
      <c r="C173" s="3" t="s">
        <v>209</v>
      </c>
      <c r="D173" s="4">
        <v>0.34943491542621519</v>
      </c>
      <c r="E173" s="5"/>
      <c r="F173" s="5"/>
    </row>
    <row r="174" spans="1:6">
      <c r="A174" s="3" t="s">
        <v>201</v>
      </c>
      <c r="B174" s="3" t="s">
        <v>210</v>
      </c>
      <c r="C174" s="3" t="s">
        <v>211</v>
      </c>
      <c r="D174" s="4">
        <v>0.1158396390367116</v>
      </c>
      <c r="E174" s="5"/>
      <c r="F174" s="5"/>
    </row>
    <row r="175" spans="1:6">
      <c r="A175" s="3" t="s">
        <v>201</v>
      </c>
      <c r="B175" s="3" t="s">
        <v>212</v>
      </c>
      <c r="C175" s="3" t="s">
        <v>213</v>
      </c>
      <c r="D175" s="4">
        <v>3.0704547662482051E-2</v>
      </c>
      <c r="E175" s="5"/>
      <c r="F175" s="5"/>
    </row>
    <row r="176" spans="1:6">
      <c r="A176" s="3" t="s">
        <v>201</v>
      </c>
      <c r="B176" s="3" t="s">
        <v>214</v>
      </c>
      <c r="C176" s="3" t="s">
        <v>215</v>
      </c>
      <c r="D176" s="4">
        <v>6.1425286860029578E-2</v>
      </c>
      <c r="E176" s="5"/>
      <c r="F176" s="5"/>
    </row>
    <row r="177" spans="1:6">
      <c r="A177" s="3" t="s">
        <v>201</v>
      </c>
      <c r="B177" s="3" t="s">
        <v>216</v>
      </c>
      <c r="C177" s="3" t="s">
        <v>217</v>
      </c>
      <c r="D177" s="4">
        <v>2.485400632549303E-2</v>
      </c>
      <c r="E177" s="5"/>
      <c r="F177" s="5"/>
    </row>
    <row r="178" spans="1:6">
      <c r="A178" s="6" t="s">
        <v>47</v>
      </c>
      <c r="B178" s="6"/>
      <c r="C178" s="6"/>
      <c r="D178" s="7">
        <f>SUM(D170:D177)</f>
        <v>1</v>
      </c>
      <c r="E178" s="7">
        <f>SUM(E170:E177)</f>
        <v>0</v>
      </c>
      <c r="F178" s="7">
        <f>SUM(F170:F177)</f>
        <v>0</v>
      </c>
    </row>
    <row r="185" spans="1:6" ht="15.75" thickBot="1">
      <c r="A185" s="15" t="s">
        <v>218</v>
      </c>
      <c r="B185" s="15"/>
      <c r="C185" s="15"/>
      <c r="D185" s="15"/>
      <c r="E185" s="15"/>
      <c r="F185" s="15"/>
    </row>
    <row r="186" spans="1:6">
      <c r="A186" s="14" t="s">
        <v>25</v>
      </c>
      <c r="B186" s="14"/>
      <c r="C186" s="14"/>
      <c r="D186" s="14"/>
      <c r="E186" s="14"/>
      <c r="F186" s="14"/>
    </row>
    <row r="187" spans="1:6">
      <c r="A187" s="3" t="s">
        <v>219</v>
      </c>
      <c r="B187" s="3" t="s">
        <v>220</v>
      </c>
      <c r="C187" s="3" t="s">
        <v>221</v>
      </c>
      <c r="D187" s="4">
        <v>0.96195503234954183</v>
      </c>
      <c r="E187" s="5"/>
      <c r="F187" s="5"/>
    </row>
    <row r="188" spans="1:6">
      <c r="A188" s="3" t="s">
        <v>219</v>
      </c>
      <c r="B188" s="3" t="s">
        <v>222</v>
      </c>
      <c r="C188" s="3" t="s">
        <v>223</v>
      </c>
      <c r="D188" s="4">
        <v>3.8044967650458138E-2</v>
      </c>
      <c r="E188" s="5"/>
      <c r="F188" s="5"/>
    </row>
    <row r="189" spans="1:6">
      <c r="A189" s="6" t="s">
        <v>47</v>
      </c>
      <c r="B189" s="6"/>
      <c r="C189" s="6"/>
      <c r="D189" s="7">
        <f>SUM(D187:D188)</f>
        <v>1</v>
      </c>
      <c r="E189" s="7">
        <f>SUM(E187:E188)</f>
        <v>0</v>
      </c>
      <c r="F189" s="7">
        <f>SUM(F187:F188)</f>
        <v>0</v>
      </c>
    </row>
    <row r="196" spans="1:6" ht="15.75" thickBot="1">
      <c r="A196" s="15" t="s">
        <v>224</v>
      </c>
      <c r="B196" s="15"/>
      <c r="C196" s="15"/>
      <c r="D196" s="15"/>
      <c r="E196" s="15"/>
      <c r="F196" s="15"/>
    </row>
    <row r="197" spans="1:6">
      <c r="A197" s="14" t="s">
        <v>25</v>
      </c>
      <c r="B197" s="14"/>
      <c r="C197" s="14"/>
      <c r="D197" s="14"/>
      <c r="E197" s="14"/>
      <c r="F197" s="14"/>
    </row>
    <row r="198" spans="1:6">
      <c r="A198" s="3" t="s">
        <v>225</v>
      </c>
      <c r="B198" s="3" t="s">
        <v>226</v>
      </c>
      <c r="C198" s="3" t="s">
        <v>227</v>
      </c>
      <c r="D198" s="4">
        <v>0.91813030477947521</v>
      </c>
      <c r="E198" s="5"/>
      <c r="F198" s="5"/>
    </row>
    <row r="199" spans="1:6">
      <c r="A199" s="3" t="s">
        <v>225</v>
      </c>
      <c r="B199" s="3" t="s">
        <v>228</v>
      </c>
      <c r="C199" s="3" t="s">
        <v>229</v>
      </c>
      <c r="D199" s="4">
        <v>2.4551628392135611E-2</v>
      </c>
      <c r="E199" s="5"/>
      <c r="F199" s="5"/>
    </row>
    <row r="200" spans="1:6">
      <c r="A200" s="3" t="s">
        <v>225</v>
      </c>
      <c r="B200" s="3" t="s">
        <v>230</v>
      </c>
      <c r="C200" s="3" t="s">
        <v>231</v>
      </c>
      <c r="D200" s="4">
        <v>2.0191802636683041E-2</v>
      </c>
      <c r="E200" s="5"/>
      <c r="F200" s="5"/>
    </row>
    <row r="201" spans="1:6">
      <c r="A201" s="3" t="s">
        <v>225</v>
      </c>
      <c r="B201" s="3" t="s">
        <v>232</v>
      </c>
      <c r="C201" s="3" t="s">
        <v>233</v>
      </c>
      <c r="D201" s="4">
        <v>3.7126264191706122E-2</v>
      </c>
      <c r="E201" s="5"/>
      <c r="F201" s="5"/>
    </row>
    <row r="202" spans="1:6">
      <c r="A202" s="6" t="s">
        <v>47</v>
      </c>
      <c r="B202" s="6"/>
      <c r="C202" s="6"/>
      <c r="D202" s="7">
        <f>SUM(D198:D201)</f>
        <v>1</v>
      </c>
      <c r="E202" s="7">
        <f>SUM(E198:E201)</f>
        <v>0</v>
      </c>
      <c r="F202" s="7">
        <f>SUM(F198:F201)</f>
        <v>0</v>
      </c>
    </row>
    <row r="209" spans="1:6" ht="15.75" thickBot="1">
      <c r="A209" s="15" t="s">
        <v>234</v>
      </c>
      <c r="B209" s="15"/>
      <c r="C209" s="15"/>
      <c r="D209" s="15"/>
      <c r="E209" s="15"/>
      <c r="F209" s="15"/>
    </row>
    <row r="210" spans="1:6">
      <c r="A210" s="14" t="s">
        <v>25</v>
      </c>
      <c r="B210" s="14"/>
      <c r="C210" s="14"/>
      <c r="D210" s="14"/>
      <c r="E210" s="14"/>
      <c r="F210" s="14"/>
    </row>
    <row r="211" spans="1:6">
      <c r="A211" s="3" t="s">
        <v>235</v>
      </c>
      <c r="B211" s="3" t="s">
        <v>236</v>
      </c>
      <c r="C211" s="3" t="s">
        <v>237</v>
      </c>
      <c r="D211" s="4">
        <v>6.9266713261873156E-2</v>
      </c>
      <c r="E211" s="5"/>
      <c r="F211" s="5"/>
    </row>
    <row r="212" spans="1:6">
      <c r="A212" s="3" t="s">
        <v>235</v>
      </c>
      <c r="B212" s="3" t="s">
        <v>238</v>
      </c>
      <c r="C212" s="3" t="s">
        <v>239</v>
      </c>
      <c r="D212" s="4">
        <v>1.226126877810247E-2</v>
      </c>
      <c r="E212" s="5"/>
      <c r="F212" s="5"/>
    </row>
    <row r="213" spans="1:6">
      <c r="A213" s="3" t="s">
        <v>235</v>
      </c>
      <c r="B213" s="3" t="s">
        <v>240</v>
      </c>
      <c r="C213" s="3" t="s">
        <v>241</v>
      </c>
      <c r="D213" s="4">
        <v>8.9186802908665305E-3</v>
      </c>
      <c r="E213" s="5"/>
      <c r="F213" s="5"/>
    </row>
    <row r="214" spans="1:6">
      <c r="A214" s="3" t="s">
        <v>235</v>
      </c>
      <c r="B214" s="3" t="s">
        <v>242</v>
      </c>
      <c r="C214" s="3" t="s">
        <v>243</v>
      </c>
      <c r="D214" s="4">
        <v>4.0255447358703442E-2</v>
      </c>
      <c r="E214" s="5"/>
      <c r="F214" s="5"/>
    </row>
    <row r="215" spans="1:6">
      <c r="A215" s="3" t="s">
        <v>235</v>
      </c>
      <c r="B215" s="3" t="s">
        <v>244</v>
      </c>
      <c r="C215" s="3" t="s">
        <v>245</v>
      </c>
      <c r="D215" s="4">
        <v>0.14868896677472149</v>
      </c>
      <c r="E215" s="5"/>
      <c r="F215" s="5"/>
    </row>
    <row r="216" spans="1:6">
      <c r="A216" s="3" t="s">
        <v>235</v>
      </c>
      <c r="B216" s="3" t="s">
        <v>246</v>
      </c>
      <c r="C216" s="3" t="s">
        <v>247</v>
      </c>
      <c r="D216" s="4">
        <v>0.1133566820464921</v>
      </c>
      <c r="E216" s="5"/>
      <c r="F216" s="5"/>
    </row>
    <row r="217" spans="1:6">
      <c r="A217" s="3" t="s">
        <v>235</v>
      </c>
      <c r="B217" s="3" t="s">
        <v>248</v>
      </c>
      <c r="C217" s="3" t="s">
        <v>249</v>
      </c>
      <c r="D217" s="4">
        <v>1.9356602826122789E-2</v>
      </c>
      <c r="E217" s="5"/>
      <c r="F217" s="5"/>
    </row>
    <row r="218" spans="1:6">
      <c r="A218" s="3" t="s">
        <v>235</v>
      </c>
      <c r="B218" s="3" t="s">
        <v>250</v>
      </c>
      <c r="C218" s="3" t="s">
        <v>251</v>
      </c>
      <c r="D218" s="4">
        <v>2.191848735093474E-2</v>
      </c>
      <c r="E218" s="5"/>
      <c r="F218" s="5"/>
    </row>
    <row r="219" spans="1:6">
      <c r="A219" s="3" t="s">
        <v>235</v>
      </c>
      <c r="B219" s="3" t="s">
        <v>252</v>
      </c>
      <c r="C219" s="3" t="s">
        <v>253</v>
      </c>
      <c r="D219" s="4">
        <v>1.904994333188096E-2</v>
      </c>
      <c r="E219" s="5"/>
      <c r="F219" s="5"/>
    </row>
    <row r="220" spans="1:6">
      <c r="A220" s="3" t="s">
        <v>235</v>
      </c>
      <c r="B220" s="3" t="s">
        <v>254</v>
      </c>
      <c r="C220" s="3" t="s">
        <v>255</v>
      </c>
      <c r="D220" s="4">
        <v>1.917260712957769E-2</v>
      </c>
      <c r="E220" s="5"/>
      <c r="F220" s="5"/>
    </row>
    <row r="221" spans="1:6">
      <c r="A221" s="3" t="s">
        <v>235</v>
      </c>
      <c r="B221" s="3" t="s">
        <v>256</v>
      </c>
      <c r="C221" s="3" t="s">
        <v>257</v>
      </c>
      <c r="D221" s="4">
        <v>0.23820798413548219</v>
      </c>
      <c r="E221" s="5"/>
      <c r="F221" s="5"/>
    </row>
    <row r="222" spans="1:6">
      <c r="A222" s="3" t="s">
        <v>235</v>
      </c>
      <c r="B222" s="3" t="s">
        <v>258</v>
      </c>
      <c r="C222" s="3" t="s">
        <v>259</v>
      </c>
      <c r="D222" s="4">
        <v>2.2516473364706299E-2</v>
      </c>
      <c r="E222" s="5"/>
      <c r="F222" s="5"/>
    </row>
    <row r="223" spans="1:6">
      <c r="A223" s="3" t="s">
        <v>235</v>
      </c>
      <c r="B223" s="3" t="s">
        <v>260</v>
      </c>
      <c r="C223" s="3" t="s">
        <v>261</v>
      </c>
      <c r="D223" s="4">
        <v>4.595292521213809E-2</v>
      </c>
      <c r="E223" s="5"/>
      <c r="F223" s="5"/>
    </row>
    <row r="224" spans="1:6">
      <c r="A224" s="3" t="s">
        <v>235</v>
      </c>
      <c r="B224" s="3" t="s">
        <v>262</v>
      </c>
      <c r="C224" s="3" t="s">
        <v>263</v>
      </c>
      <c r="D224" s="4">
        <v>3.5615944760403112E-2</v>
      </c>
      <c r="E224" s="5"/>
      <c r="F224" s="5"/>
    </row>
    <row r="225" spans="1:6">
      <c r="A225" s="3" t="s">
        <v>235</v>
      </c>
      <c r="B225" s="3" t="s">
        <v>264</v>
      </c>
      <c r="C225" s="3" t="s">
        <v>265</v>
      </c>
      <c r="D225" s="4">
        <v>1.9221161549499311E-2</v>
      </c>
      <c r="E225" s="5"/>
      <c r="F225" s="5"/>
    </row>
    <row r="226" spans="1:6">
      <c r="A226" s="3" t="s">
        <v>235</v>
      </c>
      <c r="B226" s="3" t="s">
        <v>266</v>
      </c>
      <c r="C226" s="3" t="s">
        <v>267</v>
      </c>
      <c r="D226" s="4">
        <v>5.0634593490896683E-2</v>
      </c>
      <c r="E226" s="5"/>
      <c r="F226" s="5"/>
    </row>
    <row r="227" spans="1:6">
      <c r="A227" s="3" t="s">
        <v>235</v>
      </c>
      <c r="B227" s="3" t="s">
        <v>268</v>
      </c>
      <c r="C227" s="3" t="s">
        <v>269</v>
      </c>
      <c r="D227" s="4">
        <v>5.5267707349733651E-2</v>
      </c>
      <c r="E227" s="5"/>
      <c r="F227" s="5"/>
    </row>
    <row r="228" spans="1:6">
      <c r="A228" s="3" t="s">
        <v>235</v>
      </c>
      <c r="B228" s="3" t="s">
        <v>270</v>
      </c>
      <c r="C228" s="3" t="s">
        <v>271</v>
      </c>
      <c r="D228" s="4">
        <v>5.47387197221665E-3</v>
      </c>
      <c r="E228" s="5"/>
      <c r="F228" s="5"/>
    </row>
    <row r="229" spans="1:6">
      <c r="A229" s="3" t="s">
        <v>235</v>
      </c>
      <c r="B229" s="3" t="s">
        <v>272</v>
      </c>
      <c r="C229" s="3" t="s">
        <v>273</v>
      </c>
      <c r="D229" s="4">
        <v>5.486393901564858E-2</v>
      </c>
      <c r="E229" s="5"/>
      <c r="F229" s="5"/>
    </row>
    <row r="230" spans="1:6">
      <c r="A230" s="6" t="s">
        <v>47</v>
      </c>
      <c r="B230" s="6"/>
      <c r="C230" s="6"/>
      <c r="D230" s="7">
        <f>SUM(D211:D229)</f>
        <v>0.99999999999999989</v>
      </c>
      <c r="E230" s="7">
        <f>SUM(E211:E229)</f>
        <v>0</v>
      </c>
      <c r="F230" s="7">
        <f>SUM(F211:F229)</f>
        <v>0</v>
      </c>
    </row>
    <row r="237" spans="1:6" ht="15.75" thickBot="1">
      <c r="A237" s="15" t="s">
        <v>274</v>
      </c>
      <c r="B237" s="15"/>
      <c r="C237" s="15"/>
      <c r="D237" s="15"/>
      <c r="E237" s="15"/>
      <c r="F237" s="15"/>
    </row>
    <row r="238" spans="1:6">
      <c r="A238" s="14" t="s">
        <v>25</v>
      </c>
      <c r="B238" s="14"/>
      <c r="C238" s="14"/>
      <c r="D238" s="14"/>
      <c r="E238" s="14"/>
      <c r="F238" s="14"/>
    </row>
    <row r="239" spans="1:6">
      <c r="A239" s="3" t="s">
        <v>275</v>
      </c>
      <c r="B239" s="3" t="s">
        <v>276</v>
      </c>
      <c r="C239" s="3" t="s">
        <v>277</v>
      </c>
      <c r="D239" s="4">
        <v>0.16500178755441519</v>
      </c>
      <c r="E239" s="5"/>
      <c r="F239" s="5"/>
    </row>
    <row r="240" spans="1:6">
      <c r="A240" s="3" t="s">
        <v>275</v>
      </c>
      <c r="B240" s="3" t="s">
        <v>278</v>
      </c>
      <c r="C240" s="3" t="s">
        <v>279</v>
      </c>
      <c r="D240" s="4">
        <v>7.9115055414186869E-2</v>
      </c>
      <c r="E240" s="5"/>
      <c r="F240" s="5"/>
    </row>
    <row r="241" spans="1:6">
      <c r="A241" s="3" t="s">
        <v>275</v>
      </c>
      <c r="B241" s="3" t="s">
        <v>280</v>
      </c>
      <c r="C241" s="3" t="s">
        <v>281</v>
      </c>
      <c r="D241" s="4">
        <v>1.877142436541818E-2</v>
      </c>
      <c r="E241" s="5"/>
      <c r="F241" s="5"/>
    </row>
    <row r="242" spans="1:6">
      <c r="A242" s="3" t="s">
        <v>275</v>
      </c>
      <c r="B242" s="3" t="s">
        <v>282</v>
      </c>
      <c r="C242" s="3" t="s">
        <v>283</v>
      </c>
      <c r="D242" s="4">
        <v>4.150911652751782E-2</v>
      </c>
      <c r="E242" s="5"/>
      <c r="F242" s="5"/>
    </row>
    <row r="243" spans="1:6">
      <c r="A243" s="3" t="s">
        <v>275</v>
      </c>
      <c r="B243" s="3" t="s">
        <v>284</v>
      </c>
      <c r="C243" s="3" t="s">
        <v>285</v>
      </c>
      <c r="D243" s="4">
        <v>4.5984311581249597E-2</v>
      </c>
      <c r="E243" s="5"/>
      <c r="F243" s="5"/>
    </row>
    <row r="244" spans="1:6">
      <c r="A244" s="3" t="s">
        <v>275</v>
      </c>
      <c r="B244" s="3" t="s">
        <v>286</v>
      </c>
      <c r="C244" s="3" t="s">
        <v>287</v>
      </c>
      <c r="D244" s="4">
        <v>4.6812895627852201E-2</v>
      </c>
      <c r="E244" s="5"/>
      <c r="F244" s="5"/>
    </row>
    <row r="245" spans="1:6">
      <c r="A245" s="3" t="s">
        <v>275</v>
      </c>
      <c r="B245" s="3" t="s">
        <v>288</v>
      </c>
      <c r="C245" s="3" t="s">
        <v>289</v>
      </c>
      <c r="D245" s="4">
        <v>0.41909949317574807</v>
      </c>
      <c r="E245" s="5"/>
      <c r="F245" s="5"/>
    </row>
    <row r="246" spans="1:6">
      <c r="A246" s="3" t="s">
        <v>275</v>
      </c>
      <c r="B246" s="3" t="s">
        <v>290</v>
      </c>
      <c r="C246" s="3" t="s">
        <v>291</v>
      </c>
      <c r="D246" s="4">
        <v>8.4305272234022413E-2</v>
      </c>
      <c r="E246" s="5"/>
      <c r="F246" s="5"/>
    </row>
    <row r="247" spans="1:6">
      <c r="A247" s="3" t="s">
        <v>275</v>
      </c>
      <c r="B247" s="3" t="s">
        <v>292</v>
      </c>
      <c r="C247" s="3" t="s">
        <v>293</v>
      </c>
      <c r="D247" s="4">
        <v>2.2556833715379278E-2</v>
      </c>
      <c r="E247" s="5"/>
      <c r="F247" s="5"/>
    </row>
    <row r="248" spans="1:6">
      <c r="A248" s="3" t="s">
        <v>275</v>
      </c>
      <c r="B248" s="3" t="s">
        <v>294</v>
      </c>
      <c r="C248" s="3" t="s">
        <v>295</v>
      </c>
      <c r="D248" s="4">
        <v>7.6843809804210211E-2</v>
      </c>
      <c r="E248" s="5"/>
      <c r="F248" s="5"/>
    </row>
    <row r="249" spans="1:6">
      <c r="A249" s="6" t="s">
        <v>47</v>
      </c>
      <c r="B249" s="6"/>
      <c r="C249" s="6"/>
      <c r="D249" s="7">
        <f>SUM(D239:D248)</f>
        <v>0.99999999999999989</v>
      </c>
      <c r="E249" s="7">
        <f>SUM(E239:E248)</f>
        <v>0</v>
      </c>
      <c r="F249" s="7">
        <f>SUM(F239:F248)</f>
        <v>0</v>
      </c>
    </row>
    <row r="256" spans="1:6" ht="15.75" thickBot="1">
      <c r="A256" s="15" t="s">
        <v>296</v>
      </c>
      <c r="B256" s="15"/>
      <c r="C256" s="15"/>
      <c r="D256" s="15"/>
      <c r="E256" s="15"/>
      <c r="F256" s="15"/>
    </row>
    <row r="257" spans="1:6">
      <c r="A257" s="14" t="s">
        <v>25</v>
      </c>
      <c r="B257" s="14"/>
      <c r="C257" s="14"/>
      <c r="D257" s="14"/>
      <c r="E257" s="14"/>
      <c r="F257" s="14"/>
    </row>
    <row r="258" spans="1:6">
      <c r="A258" s="3" t="s">
        <v>297</v>
      </c>
      <c r="B258" s="3" t="s">
        <v>298</v>
      </c>
      <c r="C258" s="3" t="s">
        <v>299</v>
      </c>
      <c r="D258" s="4">
        <v>6.4031359733536533E-2</v>
      </c>
      <c r="E258" s="5"/>
      <c r="F258" s="5"/>
    </row>
    <row r="259" spans="1:6">
      <c r="A259" s="3" t="s">
        <v>297</v>
      </c>
      <c r="B259" s="3" t="s">
        <v>300</v>
      </c>
      <c r="C259" s="3" t="s">
        <v>301</v>
      </c>
      <c r="D259" s="4">
        <v>0.20716120568434451</v>
      </c>
      <c r="E259" s="5"/>
      <c r="F259" s="5"/>
    </row>
    <row r="260" spans="1:6">
      <c r="A260" s="3" t="s">
        <v>297</v>
      </c>
      <c r="B260" s="3" t="s">
        <v>302</v>
      </c>
      <c r="C260" s="3" t="s">
        <v>303</v>
      </c>
      <c r="D260" s="4">
        <v>6.567318947029388E-2</v>
      </c>
      <c r="E260" s="5"/>
      <c r="F260" s="5"/>
    </row>
    <row r="261" spans="1:6">
      <c r="A261" s="3" t="s">
        <v>297</v>
      </c>
      <c r="B261" s="3" t="s">
        <v>304</v>
      </c>
      <c r="C261" s="3" t="s">
        <v>305</v>
      </c>
      <c r="D261" s="4">
        <v>0.24903964743866711</v>
      </c>
      <c r="E261" s="5"/>
      <c r="F261" s="5"/>
    </row>
    <row r="262" spans="1:6">
      <c r="A262" s="3" t="s">
        <v>297</v>
      </c>
      <c r="B262" s="3" t="s">
        <v>306</v>
      </c>
      <c r="C262" s="3" t="s">
        <v>307</v>
      </c>
      <c r="D262" s="4">
        <v>5.0629629920579428E-2</v>
      </c>
      <c r="E262" s="5"/>
      <c r="F262" s="5"/>
    </row>
    <row r="263" spans="1:6">
      <c r="A263" s="3" t="s">
        <v>297</v>
      </c>
      <c r="B263" s="3" t="s">
        <v>308</v>
      </c>
      <c r="C263" s="3" t="s">
        <v>309</v>
      </c>
      <c r="D263" s="4">
        <v>9.8564773718155183E-2</v>
      </c>
      <c r="E263" s="5"/>
      <c r="F263" s="5"/>
    </row>
    <row r="264" spans="1:6">
      <c r="A264" s="3" t="s">
        <v>297</v>
      </c>
      <c r="B264" s="3" t="s">
        <v>310</v>
      </c>
      <c r="C264" s="3" t="s">
        <v>311</v>
      </c>
      <c r="D264" s="4">
        <v>6.3748556525291253E-2</v>
      </c>
      <c r="E264" s="5"/>
      <c r="F264" s="5"/>
    </row>
    <row r="265" spans="1:6">
      <c r="A265" s="3" t="s">
        <v>297</v>
      </c>
      <c r="B265" s="3" t="s">
        <v>312</v>
      </c>
      <c r="C265" s="3" t="s">
        <v>313</v>
      </c>
      <c r="D265" s="4">
        <v>3.8029175864317297E-2</v>
      </c>
      <c r="E265" s="5"/>
      <c r="F265" s="5"/>
    </row>
    <row r="266" spans="1:6">
      <c r="A266" s="3" t="s">
        <v>297</v>
      </c>
      <c r="B266" s="3" t="s">
        <v>314</v>
      </c>
      <c r="C266" s="3" t="s">
        <v>315</v>
      </c>
      <c r="D266" s="4">
        <v>3.9490325773584613E-2</v>
      </c>
      <c r="E266" s="5"/>
      <c r="F266" s="5"/>
    </row>
    <row r="267" spans="1:6">
      <c r="A267" s="3" t="s">
        <v>297</v>
      </c>
      <c r="B267" s="3" t="s">
        <v>316</v>
      </c>
      <c r="C267" s="3" t="s">
        <v>317</v>
      </c>
      <c r="D267" s="4">
        <v>3.4227043842352922E-2</v>
      </c>
      <c r="E267" s="5"/>
      <c r="F267" s="5"/>
    </row>
    <row r="268" spans="1:6">
      <c r="A268" s="3" t="s">
        <v>297</v>
      </c>
      <c r="B268" s="3" t="s">
        <v>318</v>
      </c>
      <c r="C268" s="3" t="s">
        <v>319</v>
      </c>
      <c r="D268" s="4">
        <v>4.944342757488393E-2</v>
      </c>
      <c r="E268" s="5"/>
      <c r="F268" s="5"/>
    </row>
    <row r="269" spans="1:6">
      <c r="A269" s="3" t="s">
        <v>297</v>
      </c>
      <c r="B269" s="3" t="s">
        <v>320</v>
      </c>
      <c r="C269" s="3" t="s">
        <v>321</v>
      </c>
      <c r="D269" s="4">
        <v>3.996166445399342E-2</v>
      </c>
      <c r="E269" s="5"/>
      <c r="F269" s="5"/>
    </row>
    <row r="270" spans="1:6">
      <c r="A270" s="6" t="s">
        <v>47</v>
      </c>
      <c r="B270" s="6"/>
      <c r="C270" s="6"/>
      <c r="D270" s="7">
        <f>SUM(D258:D269)</f>
        <v>1</v>
      </c>
      <c r="E270" s="7">
        <f>SUM(E258:E269)</f>
        <v>0</v>
      </c>
      <c r="F270" s="7">
        <f>SUM(F258:F269)</f>
        <v>0</v>
      </c>
    </row>
    <row r="277" spans="1:6" ht="15.75" thickBot="1">
      <c r="A277" s="15" t="s">
        <v>322</v>
      </c>
      <c r="B277" s="15"/>
      <c r="C277" s="15"/>
      <c r="D277" s="15"/>
      <c r="E277" s="15"/>
      <c r="F277" s="15"/>
    </row>
    <row r="278" spans="1:6">
      <c r="A278" s="14" t="s">
        <v>25</v>
      </c>
      <c r="B278" s="14"/>
      <c r="C278" s="14"/>
      <c r="D278" s="14"/>
      <c r="E278" s="14"/>
      <c r="F278" s="14"/>
    </row>
    <row r="279" spans="1:6">
      <c r="A279" s="3" t="s">
        <v>323</v>
      </c>
      <c r="B279" s="3" t="s">
        <v>324</v>
      </c>
      <c r="C279" s="3" t="s">
        <v>325</v>
      </c>
      <c r="D279" s="4">
        <v>0.39536375708850757</v>
      </c>
      <c r="E279" s="5"/>
      <c r="F279" s="5"/>
    </row>
    <row r="280" spans="1:6">
      <c r="A280" s="3" t="s">
        <v>323</v>
      </c>
      <c r="B280" s="3" t="s">
        <v>326</v>
      </c>
      <c r="C280" s="3" t="s">
        <v>327</v>
      </c>
      <c r="D280" s="4">
        <v>0.1029852487258632</v>
      </c>
      <c r="E280" s="5"/>
      <c r="F280" s="5"/>
    </row>
    <row r="281" spans="1:6">
      <c r="A281" s="3" t="s">
        <v>323</v>
      </c>
      <c r="B281" s="3" t="s">
        <v>328</v>
      </c>
      <c r="C281" s="3" t="s">
        <v>329</v>
      </c>
      <c r="D281" s="4">
        <v>1.251256191228196E-2</v>
      </c>
      <c r="E281" s="5"/>
      <c r="F281" s="5"/>
    </row>
    <row r="282" spans="1:6">
      <c r="A282" s="3" t="s">
        <v>323</v>
      </c>
      <c r="B282" s="3" t="s">
        <v>330</v>
      </c>
      <c r="C282" s="3"/>
      <c r="D282" s="4">
        <v>2.647871653147656E-2</v>
      </c>
      <c r="E282" s="5"/>
      <c r="F282" s="5"/>
    </row>
    <row r="283" spans="1:6">
      <c r="A283" s="3" t="s">
        <v>323</v>
      </c>
      <c r="B283" s="3" t="s">
        <v>331</v>
      </c>
      <c r="C283" s="3" t="s">
        <v>332</v>
      </c>
      <c r="D283" s="4">
        <v>0.1209757016725289</v>
      </c>
      <c r="E283" s="5"/>
      <c r="F283" s="5"/>
    </row>
    <row r="284" spans="1:6">
      <c r="A284" s="3" t="s">
        <v>323</v>
      </c>
      <c r="B284" s="3" t="s">
        <v>333</v>
      </c>
      <c r="C284" s="3" t="s">
        <v>334</v>
      </c>
      <c r="D284" s="4">
        <v>4.6025949321656739E-2</v>
      </c>
      <c r="E284" s="5"/>
      <c r="F284" s="5"/>
    </row>
    <row r="285" spans="1:6">
      <c r="A285" s="3" t="s">
        <v>323</v>
      </c>
      <c r="B285" s="3" t="s">
        <v>335</v>
      </c>
      <c r="C285" s="3" t="s">
        <v>336</v>
      </c>
      <c r="D285" s="4">
        <v>9.8427069126408723E-2</v>
      </c>
      <c r="E285" s="5"/>
      <c r="F285" s="5"/>
    </row>
    <row r="286" spans="1:6">
      <c r="A286" s="3" t="s">
        <v>323</v>
      </c>
      <c r="B286" s="3" t="s">
        <v>337</v>
      </c>
      <c r="C286" s="3" t="s">
        <v>338</v>
      </c>
      <c r="D286" s="4">
        <v>6.3051826860957574E-2</v>
      </c>
      <c r="E286" s="5"/>
      <c r="F286" s="5"/>
    </row>
    <row r="287" spans="1:6">
      <c r="A287" s="3" t="s">
        <v>323</v>
      </c>
      <c r="B287" s="3" t="s">
        <v>339</v>
      </c>
      <c r="C287" s="3" t="s">
        <v>340</v>
      </c>
      <c r="D287" s="4">
        <v>7.6807120809704976E-2</v>
      </c>
      <c r="E287" s="5"/>
      <c r="F287" s="5"/>
    </row>
    <row r="288" spans="1:6">
      <c r="A288" s="3" t="s">
        <v>323</v>
      </c>
      <c r="B288" s="3" t="s">
        <v>341</v>
      </c>
      <c r="C288" s="3" t="s">
        <v>342</v>
      </c>
      <c r="D288" s="4">
        <v>5.7372047950613743E-2</v>
      </c>
      <c r="E288" s="5"/>
      <c r="F288" s="5"/>
    </row>
    <row r="289" spans="1:6">
      <c r="A289" s="6" t="s">
        <v>47</v>
      </c>
      <c r="B289" s="6"/>
      <c r="C289" s="6"/>
      <c r="D289" s="7">
        <f>SUM(D279:D288)</f>
        <v>1</v>
      </c>
      <c r="E289" s="7">
        <f>SUM(E279:E288)</f>
        <v>0</v>
      </c>
      <c r="F289" s="7">
        <f>SUM(F279:F288)</f>
        <v>0</v>
      </c>
    </row>
    <row r="296" spans="1:6" ht="15.75" thickBot="1">
      <c r="A296" s="15" t="s">
        <v>343</v>
      </c>
      <c r="B296" s="15"/>
      <c r="C296" s="15"/>
      <c r="D296" s="15"/>
      <c r="E296" s="15"/>
      <c r="F296" s="15"/>
    </row>
    <row r="297" spans="1:6">
      <c r="A297" s="14" t="s">
        <v>25</v>
      </c>
      <c r="B297" s="14"/>
      <c r="C297" s="14"/>
      <c r="D297" s="14"/>
      <c r="E297" s="14"/>
      <c r="F297" s="14"/>
    </row>
    <row r="298" spans="1:6">
      <c r="A298" s="3" t="s">
        <v>344</v>
      </c>
      <c r="B298" s="3" t="s">
        <v>345</v>
      </c>
      <c r="C298" s="3" t="s">
        <v>346</v>
      </c>
      <c r="D298" s="4">
        <v>1.9610391485797629E-2</v>
      </c>
      <c r="E298" s="5"/>
      <c r="F298" s="5"/>
    </row>
    <row r="299" spans="1:6">
      <c r="A299" s="3" t="s">
        <v>344</v>
      </c>
      <c r="B299" s="3" t="s">
        <v>347</v>
      </c>
      <c r="C299" s="3" t="s">
        <v>348</v>
      </c>
      <c r="D299" s="4">
        <v>3.2427905096102473E-2</v>
      </c>
      <c r="E299" s="5"/>
      <c r="F299" s="5"/>
    </row>
    <row r="300" spans="1:6">
      <c r="A300" s="3" t="s">
        <v>344</v>
      </c>
      <c r="B300" s="3" t="s">
        <v>349</v>
      </c>
      <c r="C300" s="3" t="s">
        <v>350</v>
      </c>
      <c r="D300" s="4">
        <v>3.7427255267224083E-2</v>
      </c>
      <c r="E300" s="5"/>
      <c r="F300" s="5"/>
    </row>
    <row r="301" spans="1:6">
      <c r="A301" s="3" t="s">
        <v>344</v>
      </c>
      <c r="B301" s="3" t="s">
        <v>351</v>
      </c>
      <c r="C301" s="3" t="s">
        <v>352</v>
      </c>
      <c r="D301" s="4">
        <v>2.735635171627027E-2</v>
      </c>
      <c r="E301" s="5"/>
      <c r="F301" s="5"/>
    </row>
    <row r="302" spans="1:6">
      <c r="A302" s="3" t="s">
        <v>344</v>
      </c>
      <c r="B302" s="3" t="s">
        <v>353</v>
      </c>
      <c r="C302" s="3" t="s">
        <v>354</v>
      </c>
      <c r="D302" s="4">
        <v>0.13510953226761399</v>
      </c>
      <c r="E302" s="5"/>
      <c r="F302" s="5"/>
    </row>
    <row r="303" spans="1:6">
      <c r="A303" s="3" t="s">
        <v>344</v>
      </c>
      <c r="B303" s="3" t="s">
        <v>355</v>
      </c>
      <c r="C303" s="3" t="s">
        <v>356</v>
      </c>
      <c r="D303" s="4">
        <v>0.12568845759505551</v>
      </c>
      <c r="E303" s="5"/>
      <c r="F303" s="5"/>
    </row>
    <row r="304" spans="1:6">
      <c r="A304" s="3" t="s">
        <v>344</v>
      </c>
      <c r="B304" s="3" t="s">
        <v>357</v>
      </c>
      <c r="C304" s="3" t="s">
        <v>358</v>
      </c>
      <c r="D304" s="4">
        <v>2.06385651778365E-2</v>
      </c>
      <c r="E304" s="5"/>
      <c r="F304" s="5"/>
    </row>
    <row r="305" spans="1:6">
      <c r="A305" s="3" t="s">
        <v>344</v>
      </c>
      <c r="B305" s="3" t="s">
        <v>359</v>
      </c>
      <c r="C305" s="3" t="s">
        <v>360</v>
      </c>
      <c r="D305" s="4">
        <v>2.4240061228320991E-2</v>
      </c>
      <c r="E305" s="5"/>
      <c r="F305" s="5"/>
    </row>
    <row r="306" spans="1:6">
      <c r="A306" s="3" t="s">
        <v>344</v>
      </c>
      <c r="B306" s="3" t="s">
        <v>361</v>
      </c>
      <c r="C306" s="3" t="s">
        <v>362</v>
      </c>
      <c r="D306" s="4">
        <v>5.186500888099467E-2</v>
      </c>
      <c r="E306" s="5"/>
      <c r="F306" s="5"/>
    </row>
    <row r="307" spans="1:6">
      <c r="A307" s="3" t="s">
        <v>344</v>
      </c>
      <c r="B307" s="3" t="s">
        <v>363</v>
      </c>
      <c r="C307" s="3" t="s">
        <v>364</v>
      </c>
      <c r="D307" s="4">
        <v>2.498519834221433E-2</v>
      </c>
      <c r="E307" s="5"/>
      <c r="F307" s="5"/>
    </row>
    <row r="308" spans="1:6">
      <c r="A308" s="3" t="s">
        <v>344</v>
      </c>
      <c r="B308" s="3" t="s">
        <v>365</v>
      </c>
      <c r="C308" s="3" t="s">
        <v>366</v>
      </c>
      <c r="D308" s="4">
        <v>2.6579445190544271E-2</v>
      </c>
      <c r="E308" s="5"/>
      <c r="F308" s="5"/>
    </row>
    <row r="309" spans="1:6">
      <c r="A309" s="3" t="s">
        <v>344</v>
      </c>
      <c r="B309" s="3" t="s">
        <v>367</v>
      </c>
      <c r="C309" s="3" t="s">
        <v>368</v>
      </c>
      <c r="D309" s="4">
        <v>0.10956114889745699</v>
      </c>
      <c r="E309" s="5"/>
      <c r="F309" s="5"/>
    </row>
    <row r="310" spans="1:6">
      <c r="A310" s="3" t="s">
        <v>344</v>
      </c>
      <c r="B310" s="3" t="s">
        <v>369</v>
      </c>
      <c r="C310" s="3" t="s">
        <v>370</v>
      </c>
      <c r="D310" s="4">
        <v>8.5427948418027699E-2</v>
      </c>
      <c r="E310" s="5"/>
      <c r="F310" s="5"/>
    </row>
    <row r="311" spans="1:6">
      <c r="A311" s="3" t="s">
        <v>344</v>
      </c>
      <c r="B311" s="3" t="s">
        <v>371</v>
      </c>
      <c r="C311" s="3" t="s">
        <v>372</v>
      </c>
      <c r="D311" s="4">
        <v>7.4889168074629239E-2</v>
      </c>
      <c r="E311" s="5"/>
      <c r="F311" s="5"/>
    </row>
    <row r="312" spans="1:6">
      <c r="A312" s="3" t="s">
        <v>344</v>
      </c>
      <c r="B312" s="3" t="s">
        <v>373</v>
      </c>
      <c r="C312" s="3" t="s">
        <v>374</v>
      </c>
      <c r="D312" s="4">
        <v>1.4027639388294421E-2</v>
      </c>
      <c r="E312" s="5"/>
      <c r="F312" s="5"/>
    </row>
    <row r="313" spans="1:6">
      <c r="A313" s="3" t="s">
        <v>344</v>
      </c>
      <c r="B313" s="3" t="s">
        <v>375</v>
      </c>
      <c r="C313" s="3" t="s">
        <v>376</v>
      </c>
      <c r="D313" s="4">
        <v>7.5342604225331775E-2</v>
      </c>
      <c r="E313" s="5"/>
      <c r="F313" s="5"/>
    </row>
    <row r="314" spans="1:6">
      <c r="A314" s="3" t="s">
        <v>344</v>
      </c>
      <c r="B314" s="3" t="s">
        <v>377</v>
      </c>
      <c r="C314" s="3" t="s">
        <v>378</v>
      </c>
      <c r="D314" s="4">
        <v>1.7894843246833891E-2</v>
      </c>
      <c r="E314" s="5"/>
      <c r="F314" s="5"/>
    </row>
    <row r="315" spans="1:6">
      <c r="A315" s="3" t="s">
        <v>344</v>
      </c>
      <c r="B315" s="3" t="s">
        <v>379</v>
      </c>
      <c r="C315" s="3" t="s">
        <v>380</v>
      </c>
      <c r="D315" s="4">
        <v>1.7894843246833891E-2</v>
      </c>
      <c r="E315" s="5"/>
      <c r="F315" s="5"/>
    </row>
    <row r="316" spans="1:6">
      <c r="A316" s="3" t="s">
        <v>344</v>
      </c>
      <c r="B316" s="3" t="s">
        <v>381</v>
      </c>
      <c r="C316" s="3" t="s">
        <v>382</v>
      </c>
      <c r="D316" s="4">
        <v>4.0084333347773983E-2</v>
      </c>
      <c r="E316" s="5"/>
      <c r="F316" s="5"/>
    </row>
    <row r="317" spans="1:6">
      <c r="A317" s="3" t="s">
        <v>344</v>
      </c>
      <c r="B317" s="3" t="s">
        <v>383</v>
      </c>
      <c r="C317" s="3" t="s">
        <v>384</v>
      </c>
      <c r="D317" s="4">
        <v>3.894929890684342E-2</v>
      </c>
      <c r="E317" s="5"/>
      <c r="F317" s="5"/>
    </row>
    <row r="318" spans="1:6">
      <c r="A318" s="6" t="s">
        <v>47</v>
      </c>
      <c r="B318" s="6"/>
      <c r="C318" s="6"/>
      <c r="D318" s="7">
        <f>SUM(D298:D317)</f>
        <v>1</v>
      </c>
      <c r="E318" s="7">
        <f>SUM(E298:E317)</f>
        <v>0</v>
      </c>
      <c r="F318" s="7">
        <f>SUM(F298:F317)</f>
        <v>0</v>
      </c>
    </row>
    <row r="325" spans="1:6" ht="15.75" thickBot="1">
      <c r="A325" s="15" t="s">
        <v>385</v>
      </c>
      <c r="B325" s="15"/>
      <c r="C325" s="15"/>
      <c r="D325" s="15"/>
      <c r="E325" s="15"/>
      <c r="F325" s="15"/>
    </row>
    <row r="326" spans="1:6">
      <c r="A326" s="14" t="s">
        <v>25</v>
      </c>
      <c r="B326" s="14"/>
      <c r="C326" s="14"/>
      <c r="D326" s="14"/>
      <c r="E326" s="14"/>
      <c r="F326" s="14"/>
    </row>
    <row r="327" spans="1:6">
      <c r="A327" s="3" t="s">
        <v>386</v>
      </c>
      <c r="B327" s="3" t="s">
        <v>387</v>
      </c>
      <c r="C327" s="3" t="s">
        <v>388</v>
      </c>
      <c r="D327" s="4">
        <v>6.6285940908189567E-2</v>
      </c>
      <c r="E327" s="5"/>
      <c r="F327" s="5"/>
    </row>
    <row r="328" spans="1:6">
      <c r="A328" s="3" t="s">
        <v>386</v>
      </c>
      <c r="B328" s="3" t="s">
        <v>389</v>
      </c>
      <c r="C328" s="3" t="s">
        <v>390</v>
      </c>
      <c r="D328" s="4">
        <v>2.100865886707648E-2</v>
      </c>
      <c r="E328" s="5"/>
      <c r="F328" s="5"/>
    </row>
    <row r="329" spans="1:6">
      <c r="A329" s="3" t="s">
        <v>386</v>
      </c>
      <c r="B329" s="3" t="s">
        <v>391</v>
      </c>
      <c r="C329" s="3" t="s">
        <v>392</v>
      </c>
      <c r="D329" s="4">
        <v>8.5932976402934763E-2</v>
      </c>
      <c r="E329" s="5"/>
      <c r="F329" s="5"/>
    </row>
    <row r="330" spans="1:6">
      <c r="A330" s="3" t="s">
        <v>386</v>
      </c>
      <c r="B330" s="3" t="s">
        <v>393</v>
      </c>
      <c r="C330" s="3" t="s">
        <v>394</v>
      </c>
      <c r="D330" s="4">
        <v>4.6517284685041967E-2</v>
      </c>
      <c r="E330" s="5"/>
      <c r="F330" s="5"/>
    </row>
    <row r="331" spans="1:6">
      <c r="A331" s="3" t="s">
        <v>386</v>
      </c>
      <c r="B331" s="3" t="s">
        <v>395</v>
      </c>
      <c r="C331" s="3" t="s">
        <v>396</v>
      </c>
      <c r="D331" s="4">
        <v>2.3377619142045079E-2</v>
      </c>
      <c r="E331" s="5"/>
      <c r="F331" s="5"/>
    </row>
    <row r="332" spans="1:6">
      <c r="A332" s="3" t="s">
        <v>386</v>
      </c>
      <c r="B332" s="3" t="s">
        <v>397</v>
      </c>
      <c r="C332" s="3" t="s">
        <v>398</v>
      </c>
      <c r="D332" s="4">
        <v>8.3164782867340872E-2</v>
      </c>
      <c r="E332" s="5"/>
      <c r="F332" s="5"/>
    </row>
    <row r="333" spans="1:6">
      <c r="A333" s="3" t="s">
        <v>386</v>
      </c>
      <c r="B333" s="3" t="s">
        <v>399</v>
      </c>
      <c r="C333" s="3" t="s">
        <v>400</v>
      </c>
      <c r="D333" s="4">
        <v>1.2979046863639369E-2</v>
      </c>
      <c r="E333" s="5"/>
      <c r="F333" s="5"/>
    </row>
    <row r="334" spans="1:6">
      <c r="A334" s="3" t="s">
        <v>386</v>
      </c>
      <c r="B334" s="3" t="s">
        <v>401</v>
      </c>
      <c r="C334" s="3" t="s">
        <v>402</v>
      </c>
      <c r="D334" s="4">
        <v>4.3333994315552906E-3</v>
      </c>
      <c r="E334" s="5"/>
      <c r="F334" s="5"/>
    </row>
    <row r="335" spans="1:6">
      <c r="A335" s="3" t="s">
        <v>386</v>
      </c>
      <c r="B335" s="3" t="s">
        <v>403</v>
      </c>
      <c r="C335" s="3" t="s">
        <v>404</v>
      </c>
      <c r="D335" s="4">
        <v>5.2487276092273119E-2</v>
      </c>
      <c r="E335" s="5"/>
      <c r="F335" s="5"/>
    </row>
    <row r="336" spans="1:6">
      <c r="A336" s="3" t="s">
        <v>386</v>
      </c>
      <c r="B336" s="3" t="s">
        <v>405</v>
      </c>
      <c r="C336" s="3" t="s">
        <v>406</v>
      </c>
      <c r="D336" s="4">
        <v>1.5964042567254939E-2</v>
      </c>
      <c r="E336" s="5"/>
      <c r="F336" s="5"/>
    </row>
    <row r="337" spans="1:6">
      <c r="A337" s="3" t="s">
        <v>386</v>
      </c>
      <c r="B337" s="3" t="s">
        <v>407</v>
      </c>
      <c r="C337" s="3" t="s">
        <v>408</v>
      </c>
      <c r="D337" s="4">
        <v>1.178927886839844E-2</v>
      </c>
      <c r="E337" s="5"/>
      <c r="F337" s="5"/>
    </row>
    <row r="338" spans="1:6">
      <c r="A338" s="3" t="s">
        <v>386</v>
      </c>
      <c r="B338" s="3" t="s">
        <v>409</v>
      </c>
      <c r="C338" s="3" t="s">
        <v>410</v>
      </c>
      <c r="D338" s="4">
        <v>8.7971445568114218E-2</v>
      </c>
      <c r="E338" s="5"/>
      <c r="F338" s="5"/>
    </row>
    <row r="339" spans="1:6">
      <c r="A339" s="3" t="s">
        <v>386</v>
      </c>
      <c r="B339" s="3" t="s">
        <v>411</v>
      </c>
      <c r="C339" s="3" t="s">
        <v>412</v>
      </c>
      <c r="D339" s="4">
        <v>1.7441998810232E-2</v>
      </c>
      <c r="E339" s="5"/>
      <c r="F339" s="5"/>
    </row>
    <row r="340" spans="1:6">
      <c r="A340" s="3" t="s">
        <v>386</v>
      </c>
      <c r="B340" s="3" t="s">
        <v>413</v>
      </c>
      <c r="C340" s="3" t="s">
        <v>414</v>
      </c>
      <c r="D340" s="4">
        <v>2.505387005089563E-2</v>
      </c>
      <c r="E340" s="5"/>
      <c r="F340" s="5"/>
    </row>
    <row r="341" spans="1:6">
      <c r="A341" s="3" t="s">
        <v>386</v>
      </c>
      <c r="B341" s="3" t="s">
        <v>415</v>
      </c>
      <c r="C341" s="3" t="s">
        <v>416</v>
      </c>
      <c r="D341" s="4">
        <v>2.0865886707647569E-2</v>
      </c>
      <c r="E341" s="5"/>
      <c r="F341" s="5"/>
    </row>
    <row r="342" spans="1:6">
      <c r="A342" s="3" t="s">
        <v>386</v>
      </c>
      <c r="B342" s="3" t="s">
        <v>417</v>
      </c>
      <c r="C342" s="3" t="s">
        <v>418</v>
      </c>
      <c r="D342" s="4">
        <v>2.3787428118183618E-2</v>
      </c>
      <c r="E342" s="5"/>
      <c r="F342" s="5"/>
    </row>
    <row r="343" spans="1:6">
      <c r="A343" s="3" t="s">
        <v>386</v>
      </c>
      <c r="B343" s="3" t="s">
        <v>419</v>
      </c>
      <c r="C343" s="3" t="s">
        <v>420</v>
      </c>
      <c r="D343" s="4">
        <v>3.4368431489192941E-2</v>
      </c>
      <c r="E343" s="5"/>
      <c r="F343" s="5"/>
    </row>
    <row r="344" spans="1:6">
      <c r="A344" s="3" t="s">
        <v>386</v>
      </c>
      <c r="B344" s="3" t="s">
        <v>421</v>
      </c>
      <c r="C344" s="3" t="s">
        <v>422</v>
      </c>
      <c r="D344" s="4">
        <v>8.3865424020093862E-3</v>
      </c>
      <c r="E344" s="5"/>
      <c r="F344" s="5"/>
    </row>
    <row r="345" spans="1:6">
      <c r="A345" s="3" t="s">
        <v>386</v>
      </c>
      <c r="B345" s="3" t="s">
        <v>423</v>
      </c>
      <c r="C345" s="3" t="s">
        <v>424</v>
      </c>
      <c r="D345" s="4">
        <v>1.315090224072973E-2</v>
      </c>
      <c r="E345" s="5"/>
      <c r="F345" s="5"/>
    </row>
    <row r="346" spans="1:6">
      <c r="A346" s="3" t="s">
        <v>386</v>
      </c>
      <c r="B346" s="3" t="s">
        <v>425</v>
      </c>
      <c r="C346" s="3" t="s">
        <v>426</v>
      </c>
      <c r="D346" s="4">
        <v>6.7829995373124466E-2</v>
      </c>
      <c r="E346" s="5"/>
      <c r="F346" s="5"/>
    </row>
    <row r="347" spans="1:6">
      <c r="A347" s="3" t="s">
        <v>386</v>
      </c>
      <c r="B347" s="3" t="s">
        <v>427</v>
      </c>
      <c r="C347" s="3" t="s">
        <v>428</v>
      </c>
      <c r="D347" s="4">
        <v>2.4199881023200479E-2</v>
      </c>
      <c r="E347" s="5"/>
      <c r="F347" s="5"/>
    </row>
    <row r="348" spans="1:6">
      <c r="A348" s="3" t="s">
        <v>386</v>
      </c>
      <c r="B348" s="3" t="s">
        <v>429</v>
      </c>
      <c r="C348" s="3" t="s">
        <v>430</v>
      </c>
      <c r="D348" s="4">
        <v>4.6337497521316683E-2</v>
      </c>
      <c r="E348" s="5"/>
      <c r="F348" s="5"/>
    </row>
    <row r="349" spans="1:6">
      <c r="A349" s="3" t="s">
        <v>386</v>
      </c>
      <c r="B349" s="3" t="s">
        <v>431</v>
      </c>
      <c r="C349" s="3" t="s">
        <v>432</v>
      </c>
      <c r="D349" s="4">
        <v>8.0333135038667458E-2</v>
      </c>
      <c r="E349" s="5"/>
      <c r="F349" s="5"/>
    </row>
    <row r="350" spans="1:6">
      <c r="A350" s="3" t="s">
        <v>386</v>
      </c>
      <c r="B350" s="3" t="s">
        <v>433</v>
      </c>
      <c r="C350" s="3" t="s">
        <v>434</v>
      </c>
      <c r="D350" s="4">
        <v>8.8809571022539502E-3</v>
      </c>
      <c r="E350" s="5"/>
      <c r="F350" s="5"/>
    </row>
    <row r="351" spans="1:6">
      <c r="A351" s="3" t="s">
        <v>386</v>
      </c>
      <c r="B351" s="3" t="s">
        <v>435</v>
      </c>
      <c r="C351" s="3" t="s">
        <v>436</v>
      </c>
      <c r="D351" s="4">
        <v>1.8528653579218721E-2</v>
      </c>
      <c r="E351" s="5"/>
      <c r="F351" s="5"/>
    </row>
    <row r="352" spans="1:6">
      <c r="A352" s="3" t="s">
        <v>386</v>
      </c>
      <c r="B352" s="3" t="s">
        <v>437</v>
      </c>
      <c r="C352" s="3" t="s">
        <v>438</v>
      </c>
      <c r="D352" s="4">
        <v>7.0222751007997884E-3</v>
      </c>
      <c r="E352" s="5"/>
      <c r="F352" s="5"/>
    </row>
    <row r="353" spans="1:6">
      <c r="A353" s="3" t="s">
        <v>386</v>
      </c>
      <c r="B353" s="3" t="s">
        <v>439</v>
      </c>
      <c r="C353" s="3" t="s">
        <v>440</v>
      </c>
      <c r="D353" s="4">
        <v>6.1146143168748758E-2</v>
      </c>
      <c r="E353" s="5"/>
      <c r="F353" s="5"/>
    </row>
    <row r="354" spans="1:6">
      <c r="A354" s="3" t="s">
        <v>386</v>
      </c>
      <c r="B354" s="3" t="s">
        <v>441</v>
      </c>
      <c r="C354" s="3" t="s">
        <v>442</v>
      </c>
      <c r="D354" s="4">
        <v>3.085465000991473E-2</v>
      </c>
      <c r="E354" s="5"/>
      <c r="F354" s="5"/>
    </row>
    <row r="355" spans="1:6">
      <c r="A355" s="6" t="s">
        <v>47</v>
      </c>
      <c r="B355" s="6"/>
      <c r="C355" s="6"/>
      <c r="D355" s="7">
        <f>SUM(D327:D354)</f>
        <v>0.99999999999999989</v>
      </c>
      <c r="E355" s="7">
        <f>SUM(E327:E354)</f>
        <v>0</v>
      </c>
      <c r="F355" s="7">
        <f>SUM(F327:F354)</f>
        <v>0</v>
      </c>
    </row>
    <row r="362" spans="1:6" ht="15.75" thickBot="1">
      <c r="A362" s="15" t="s">
        <v>443</v>
      </c>
      <c r="B362" s="15"/>
      <c r="C362" s="15"/>
      <c r="D362" s="15"/>
      <c r="E362" s="15"/>
      <c r="F362" s="15"/>
    </row>
    <row r="363" spans="1:6">
      <c r="A363" s="14" t="s">
        <v>25</v>
      </c>
      <c r="B363" s="14"/>
      <c r="C363" s="14"/>
      <c r="D363" s="14"/>
      <c r="E363" s="14"/>
      <c r="F363" s="14"/>
    </row>
    <row r="364" spans="1:6">
      <c r="A364" s="3" t="s">
        <v>444</v>
      </c>
      <c r="B364" s="3" t="s">
        <v>445</v>
      </c>
      <c r="C364" s="3" t="s">
        <v>446</v>
      </c>
      <c r="D364" s="4">
        <v>5.3785113608455212E-2</v>
      </c>
      <c r="E364" s="5"/>
      <c r="F364" s="5"/>
    </row>
    <row r="365" spans="1:6">
      <c r="A365" s="3" t="s">
        <v>444</v>
      </c>
      <c r="B365" s="3" t="s">
        <v>447</v>
      </c>
      <c r="C365" s="3" t="s">
        <v>448</v>
      </c>
      <c r="D365" s="4">
        <v>1.495865832211222E-2</v>
      </c>
      <c r="E365" s="5"/>
      <c r="F365" s="5"/>
    </row>
    <row r="366" spans="1:6">
      <c r="A366" s="3" t="s">
        <v>444</v>
      </c>
      <c r="B366" s="3" t="s">
        <v>449</v>
      </c>
      <c r="C366" s="3" t="s">
        <v>450</v>
      </c>
      <c r="D366" s="4">
        <v>2.473443370793495E-2</v>
      </c>
      <c r="E366" s="5"/>
      <c r="F366" s="5"/>
    </row>
    <row r="367" spans="1:6">
      <c r="A367" s="3" t="s">
        <v>444</v>
      </c>
      <c r="B367" s="3" t="s">
        <v>451</v>
      </c>
      <c r="C367" s="3" t="s">
        <v>452</v>
      </c>
      <c r="D367" s="4">
        <v>2.2329305025081649E-2</v>
      </c>
      <c r="E367" s="5"/>
      <c r="F367" s="5"/>
    </row>
    <row r="368" spans="1:6">
      <c r="A368" s="3" t="s">
        <v>444</v>
      </c>
      <c r="B368" s="3" t="s">
        <v>453</v>
      </c>
      <c r="C368" s="3" t="s">
        <v>454</v>
      </c>
      <c r="D368" s="4">
        <v>8.3953670220724197E-2</v>
      </c>
      <c r="E368" s="5"/>
      <c r="F368" s="5"/>
    </row>
    <row r="369" spans="1:6">
      <c r="A369" s="3" t="s">
        <v>444</v>
      </c>
      <c r="B369" s="3" t="s">
        <v>455</v>
      </c>
      <c r="C369" s="3" t="s">
        <v>456</v>
      </c>
      <c r="D369" s="4">
        <v>1.539621107544821E-2</v>
      </c>
      <c r="E369" s="5"/>
      <c r="F369" s="5"/>
    </row>
    <row r="370" spans="1:6">
      <c r="A370" s="3" t="s">
        <v>444</v>
      </c>
      <c r="B370" s="3" t="s">
        <v>457</v>
      </c>
      <c r="C370" s="3" t="s">
        <v>458</v>
      </c>
      <c r="D370" s="4">
        <v>8.7990447235372325E-3</v>
      </c>
      <c r="E370" s="5"/>
      <c r="F370" s="5"/>
    </row>
    <row r="371" spans="1:6">
      <c r="A371" s="3" t="s">
        <v>444</v>
      </c>
      <c r="B371" s="3" t="s">
        <v>459</v>
      </c>
      <c r="C371" s="3" t="s">
        <v>460</v>
      </c>
      <c r="D371" s="4">
        <v>0.18135291311331489</v>
      </c>
      <c r="E371" s="5"/>
      <c r="F371" s="5"/>
    </row>
    <row r="372" spans="1:6">
      <c r="A372" s="3" t="s">
        <v>444</v>
      </c>
      <c r="B372" s="3" t="s">
        <v>461</v>
      </c>
      <c r="C372" s="3" t="s">
        <v>462</v>
      </c>
      <c r="D372" s="4">
        <v>5.6596742913762578E-2</v>
      </c>
      <c r="E372" s="5"/>
      <c r="F372" s="5"/>
    </row>
    <row r="373" spans="1:6">
      <c r="A373" s="3" t="s">
        <v>444</v>
      </c>
      <c r="B373" s="3" t="s">
        <v>463</v>
      </c>
      <c r="C373" s="3" t="s">
        <v>464</v>
      </c>
      <c r="D373" s="4">
        <v>8.4978390539827184E-2</v>
      </c>
      <c r="E373" s="5"/>
      <c r="F373" s="5"/>
    </row>
    <row r="374" spans="1:6">
      <c r="A374" s="3" t="s">
        <v>444</v>
      </c>
      <c r="B374" s="3" t="s">
        <v>465</v>
      </c>
      <c r="C374" s="3" t="s">
        <v>466</v>
      </c>
      <c r="D374" s="4">
        <v>9.4635603244100808E-2</v>
      </c>
      <c r="E374" s="5"/>
      <c r="F374" s="5"/>
    </row>
    <row r="375" spans="1:6">
      <c r="A375" s="3" t="s">
        <v>444</v>
      </c>
      <c r="B375" s="3" t="s">
        <v>467</v>
      </c>
      <c r="C375" s="3" t="s">
        <v>468</v>
      </c>
      <c r="D375" s="4">
        <v>0.15208486829662121</v>
      </c>
      <c r="E375" s="5"/>
      <c r="F375" s="5"/>
    </row>
    <row r="376" spans="1:6">
      <c r="A376" s="3" t="s">
        <v>444</v>
      </c>
      <c r="B376" s="3" t="s">
        <v>469</v>
      </c>
      <c r="C376" s="3" t="s">
        <v>470</v>
      </c>
      <c r="D376" s="4">
        <v>9.0164096397105948E-3</v>
      </c>
      <c r="E376" s="5"/>
      <c r="F376" s="5"/>
    </row>
    <row r="377" spans="1:6">
      <c r="A377" s="3" t="s">
        <v>444</v>
      </c>
      <c r="B377" s="3" t="s">
        <v>471</v>
      </c>
      <c r="C377" s="3" t="s">
        <v>472</v>
      </c>
      <c r="D377" s="4">
        <v>3.2390195430820078E-2</v>
      </c>
      <c r="E377" s="5"/>
      <c r="F377" s="5"/>
    </row>
    <row r="378" spans="1:6">
      <c r="A378" s="3" t="s">
        <v>444</v>
      </c>
      <c r="B378" s="3" t="s">
        <v>473</v>
      </c>
      <c r="C378" s="3" t="s">
        <v>474</v>
      </c>
      <c r="D378" s="4">
        <v>1.6677817204574261E-2</v>
      </c>
      <c r="E378" s="5"/>
      <c r="F378" s="5"/>
    </row>
    <row r="379" spans="1:6">
      <c r="A379" s="3" t="s">
        <v>444</v>
      </c>
      <c r="B379" s="3" t="s">
        <v>475</v>
      </c>
      <c r="C379" s="3" t="s">
        <v>476</v>
      </c>
      <c r="D379" s="4">
        <v>3.3990791631733019E-2</v>
      </c>
      <c r="E379" s="5"/>
      <c r="F379" s="5"/>
    </row>
    <row r="380" spans="1:6">
      <c r="A380" s="3" t="s">
        <v>444</v>
      </c>
      <c r="B380" s="3" t="s">
        <v>477</v>
      </c>
      <c r="C380" s="3" t="s">
        <v>478</v>
      </c>
      <c r="D380" s="4">
        <v>4.4907027097218583E-2</v>
      </c>
      <c r="E380" s="5"/>
      <c r="F380" s="5"/>
    </row>
    <row r="381" spans="1:6">
      <c r="A381" s="3" t="s">
        <v>444</v>
      </c>
      <c r="B381" s="3" t="s">
        <v>479</v>
      </c>
      <c r="C381" s="3" t="s">
        <v>480</v>
      </c>
      <c r="D381" s="4">
        <v>2.6888322422743711E-2</v>
      </c>
      <c r="E381" s="5"/>
      <c r="F381" s="5"/>
    </row>
    <row r="382" spans="1:6">
      <c r="A382" s="3" t="s">
        <v>444</v>
      </c>
      <c r="B382" s="3" t="s">
        <v>481</v>
      </c>
      <c r="C382" s="3" t="s">
        <v>482</v>
      </c>
      <c r="D382" s="4">
        <v>3.727102582125829E-2</v>
      </c>
      <c r="E382" s="5"/>
      <c r="F382" s="5"/>
    </row>
    <row r="383" spans="1:6">
      <c r="A383" s="3" t="s">
        <v>444</v>
      </c>
      <c r="B383" s="3" t="s">
        <v>483</v>
      </c>
      <c r="C383" s="3" t="s">
        <v>484</v>
      </c>
      <c r="D383" s="4">
        <v>5.2534559610211071E-3</v>
      </c>
      <c r="E383" s="5"/>
      <c r="F383" s="5"/>
    </row>
    <row r="384" spans="1:6">
      <c r="A384" s="6" t="s">
        <v>47</v>
      </c>
      <c r="B384" s="6"/>
      <c r="C384" s="6"/>
      <c r="D384" s="7">
        <f>SUM(D364:D383)</f>
        <v>1</v>
      </c>
      <c r="E384" s="7">
        <f>SUM(E364:E383)</f>
        <v>0</v>
      </c>
      <c r="F384" s="7">
        <f>SUM(F364:F383)</f>
        <v>0</v>
      </c>
    </row>
    <row r="391" spans="1:6" ht="15.75" thickBot="1">
      <c r="A391" s="15" t="s">
        <v>485</v>
      </c>
      <c r="B391" s="15"/>
      <c r="C391" s="15"/>
      <c r="D391" s="15"/>
      <c r="E391" s="15"/>
      <c r="F391" s="15"/>
    </row>
    <row r="392" spans="1:6">
      <c r="A392" s="14" t="s">
        <v>25</v>
      </c>
      <c r="B392" s="14"/>
      <c r="C392" s="14"/>
      <c r="D392" s="14"/>
      <c r="E392" s="14"/>
      <c r="F392" s="14"/>
    </row>
    <row r="393" spans="1:6">
      <c r="A393" s="3" t="s">
        <v>486</v>
      </c>
      <c r="B393" s="3" t="s">
        <v>487</v>
      </c>
      <c r="C393" s="3" t="s">
        <v>488</v>
      </c>
      <c r="D393" s="4">
        <v>1.202782339870544E-2</v>
      </c>
      <c r="E393" s="5"/>
      <c r="F393" s="5"/>
    </row>
    <row r="394" spans="1:6">
      <c r="A394" s="3" t="s">
        <v>486</v>
      </c>
      <c r="B394" s="3" t="s">
        <v>489</v>
      </c>
      <c r="C394" s="3" t="s">
        <v>490</v>
      </c>
      <c r="D394" s="4">
        <v>9.6391652980388362E-2</v>
      </c>
      <c r="E394" s="5"/>
      <c r="F394" s="5"/>
    </row>
    <row r="395" spans="1:6">
      <c r="A395" s="3" t="s">
        <v>486</v>
      </c>
      <c r="B395" s="3" t="s">
        <v>491</v>
      </c>
      <c r="C395" s="3" t="s">
        <v>492</v>
      </c>
      <c r="D395" s="4">
        <v>2.8982706984832379E-2</v>
      </c>
      <c r="E395" s="5"/>
      <c r="F395" s="5"/>
    </row>
    <row r="396" spans="1:6">
      <c r="A396" s="3" t="s">
        <v>486</v>
      </c>
      <c r="B396" s="3" t="s">
        <v>493</v>
      </c>
      <c r="C396" s="3" t="s">
        <v>494</v>
      </c>
      <c r="D396" s="4">
        <v>0.15339902746916559</v>
      </c>
      <c r="E396" s="5"/>
      <c r="F396" s="5"/>
    </row>
    <row r="397" spans="1:6">
      <c r="A397" s="3" t="s">
        <v>486</v>
      </c>
      <c r="B397" s="3" t="s">
        <v>495</v>
      </c>
      <c r="C397" s="3" t="s">
        <v>496</v>
      </c>
      <c r="D397" s="4">
        <v>4.3063472128296781E-2</v>
      </c>
      <c r="E397" s="5"/>
      <c r="F397" s="5"/>
    </row>
    <row r="398" spans="1:6">
      <c r="A398" s="3" t="s">
        <v>486</v>
      </c>
      <c r="B398" s="3" t="s">
        <v>497</v>
      </c>
      <c r="C398" s="3" t="s">
        <v>498</v>
      </c>
      <c r="D398" s="4">
        <v>8.2834186713038993E-2</v>
      </c>
      <c r="E398" s="5"/>
      <c r="F398" s="5"/>
    </row>
    <row r="399" spans="1:6">
      <c r="A399" s="3" t="s">
        <v>486</v>
      </c>
      <c r="B399" s="3" t="s">
        <v>499</v>
      </c>
      <c r="C399" s="3" t="s">
        <v>500</v>
      </c>
      <c r="D399" s="4">
        <v>9.7494605996200051E-2</v>
      </c>
      <c r="E399" s="5"/>
      <c r="F399" s="5"/>
    </row>
    <row r="400" spans="1:6">
      <c r="A400" s="3" t="s">
        <v>486</v>
      </c>
      <c r="B400" s="3" t="s">
        <v>501</v>
      </c>
      <c r="C400" s="3" t="s">
        <v>502</v>
      </c>
      <c r="D400" s="4">
        <v>8.5893472450326858E-2</v>
      </c>
      <c r="E400" s="5"/>
      <c r="F400" s="5"/>
    </row>
    <row r="401" spans="1:6">
      <c r="A401" s="3" t="s">
        <v>486</v>
      </c>
      <c r="B401" s="3" t="s">
        <v>503</v>
      </c>
      <c r="C401" s="3" t="s">
        <v>504</v>
      </c>
      <c r="D401" s="4">
        <v>6.0436994815315753E-2</v>
      </c>
      <c r="E401" s="5"/>
      <c r="F401" s="5"/>
    </row>
    <row r="402" spans="1:6">
      <c r="A402" s="3" t="s">
        <v>486</v>
      </c>
      <c r="B402" s="3" t="s">
        <v>505</v>
      </c>
      <c r="C402" s="3" t="s">
        <v>506</v>
      </c>
      <c r="D402" s="4">
        <v>1.7309116671497121E-2</v>
      </c>
      <c r="E402" s="5"/>
      <c r="F402" s="5"/>
    </row>
    <row r="403" spans="1:6">
      <c r="A403" s="3" t="s">
        <v>486</v>
      </c>
      <c r="B403" s="3" t="s">
        <v>507</v>
      </c>
      <c r="C403" s="3" t="s">
        <v>508</v>
      </c>
      <c r="D403" s="4">
        <v>9.1915434901619811E-2</v>
      </c>
      <c r="E403" s="5"/>
      <c r="F403" s="5"/>
    </row>
    <row r="404" spans="1:6">
      <c r="A404" s="3" t="s">
        <v>486</v>
      </c>
      <c r="B404" s="3" t="s">
        <v>509</v>
      </c>
      <c r="C404" s="3" t="s">
        <v>510</v>
      </c>
      <c r="D404" s="4">
        <v>0.1153672753035133</v>
      </c>
      <c r="E404" s="5"/>
      <c r="F404" s="5"/>
    </row>
    <row r="405" spans="1:6">
      <c r="A405" s="3" t="s">
        <v>486</v>
      </c>
      <c r="B405" s="3" t="s">
        <v>511</v>
      </c>
      <c r="C405" s="3" t="s">
        <v>512</v>
      </c>
      <c r="D405" s="4">
        <v>2.769458667439539E-2</v>
      </c>
      <c r="E405" s="5"/>
      <c r="F405" s="5"/>
    </row>
    <row r="406" spans="1:6">
      <c r="A406" s="3" t="s">
        <v>486</v>
      </c>
      <c r="B406" s="3" t="s">
        <v>513</v>
      </c>
      <c r="C406" s="3" t="s">
        <v>514</v>
      </c>
      <c r="D406" s="4">
        <v>8.7189643512704085E-2</v>
      </c>
      <c r="E406" s="5"/>
      <c r="F406" s="5"/>
    </row>
    <row r="407" spans="1:6">
      <c r="A407" s="6" t="s">
        <v>47</v>
      </c>
      <c r="B407" s="6"/>
      <c r="C407" s="6"/>
      <c r="D407" s="7">
        <f>SUM(D393:D406)</f>
        <v>0.99999999999999989</v>
      </c>
      <c r="E407" s="7">
        <f>SUM(E393:E406)</f>
        <v>0</v>
      </c>
      <c r="F407" s="7">
        <f>SUM(F393:F406)</f>
        <v>0</v>
      </c>
    </row>
    <row r="414" spans="1:6" ht="15.75" thickBot="1">
      <c r="A414" s="15" t="s">
        <v>515</v>
      </c>
      <c r="B414" s="15"/>
      <c r="C414" s="15"/>
      <c r="D414" s="15"/>
      <c r="E414" s="15"/>
      <c r="F414" s="15"/>
    </row>
    <row r="415" spans="1:6">
      <c r="A415" s="14" t="s">
        <v>25</v>
      </c>
      <c r="B415" s="14"/>
      <c r="C415" s="14"/>
      <c r="D415" s="14"/>
      <c r="E415" s="14"/>
      <c r="F415" s="14"/>
    </row>
    <row r="416" spans="1:6">
      <c r="A416" s="3" t="s">
        <v>516</v>
      </c>
      <c r="B416" s="3" t="s">
        <v>517</v>
      </c>
      <c r="C416" s="3" t="s">
        <v>518</v>
      </c>
      <c r="D416" s="4">
        <v>6.7029947199284609E-2</v>
      </c>
      <c r="E416" s="5"/>
      <c r="F416" s="5"/>
    </row>
    <row r="417" spans="1:6">
      <c r="A417" s="3" t="s">
        <v>516</v>
      </c>
      <c r="B417" s="3" t="s">
        <v>519</v>
      </c>
      <c r="C417" s="3" t="s">
        <v>520</v>
      </c>
      <c r="D417" s="4">
        <v>0.35643246013152452</v>
      </c>
      <c r="E417" s="5"/>
      <c r="F417" s="5"/>
    </row>
    <row r="418" spans="1:6">
      <c r="A418" s="3" t="s">
        <v>516</v>
      </c>
      <c r="B418" s="3" t="s">
        <v>521</v>
      </c>
      <c r="C418" s="3" t="s">
        <v>522</v>
      </c>
      <c r="D418" s="4">
        <v>4.3854904370921259E-2</v>
      </c>
      <c r="E418" s="5"/>
      <c r="F418" s="5"/>
    </row>
    <row r="419" spans="1:6">
      <c r="A419" s="3" t="s">
        <v>516</v>
      </c>
      <c r="B419" s="3" t="s">
        <v>523</v>
      </c>
      <c r="C419" s="3" t="s">
        <v>524</v>
      </c>
      <c r="D419" s="4">
        <v>2.4953487476366949E-2</v>
      </c>
      <c r="E419" s="5"/>
      <c r="F419" s="5"/>
    </row>
    <row r="420" spans="1:6">
      <c r="A420" s="3" t="s">
        <v>516</v>
      </c>
      <c r="B420" s="3" t="s">
        <v>525</v>
      </c>
      <c r="C420" s="3" t="s">
        <v>526</v>
      </c>
      <c r="D420" s="4">
        <v>1.8487786171336899E-2</v>
      </c>
      <c r="E420" s="5"/>
      <c r="F420" s="5"/>
    </row>
    <row r="421" spans="1:6">
      <c r="A421" s="3" t="s">
        <v>516</v>
      </c>
      <c r="B421" s="3" t="s">
        <v>527</v>
      </c>
      <c r="C421" s="3" t="s">
        <v>528</v>
      </c>
      <c r="D421" s="4">
        <v>9.3175762914237768E-3</v>
      </c>
      <c r="E421" s="5"/>
      <c r="F421" s="5"/>
    </row>
    <row r="422" spans="1:6">
      <c r="A422" s="3" t="s">
        <v>516</v>
      </c>
      <c r="B422" s="3" t="s">
        <v>529</v>
      </c>
      <c r="C422" s="3" t="s">
        <v>530</v>
      </c>
      <c r="D422" s="4">
        <v>2.963906951508077E-2</v>
      </c>
      <c r="E422" s="5"/>
      <c r="F422" s="5"/>
    </row>
    <row r="423" spans="1:6">
      <c r="A423" s="3" t="s">
        <v>516</v>
      </c>
      <c r="B423" s="3" t="s">
        <v>531</v>
      </c>
      <c r="C423" s="3" t="s">
        <v>532</v>
      </c>
      <c r="D423" s="4">
        <v>6.6818945291894347E-2</v>
      </c>
      <c r="E423" s="5"/>
      <c r="F423" s="5"/>
    </row>
    <row r="424" spans="1:6">
      <c r="A424" s="3" t="s">
        <v>516</v>
      </c>
      <c r="B424" s="3" t="s">
        <v>533</v>
      </c>
      <c r="C424" s="3" t="s">
        <v>534</v>
      </c>
      <c r="D424" s="4">
        <v>4.02779196551626E-2</v>
      </c>
      <c r="E424" s="5"/>
      <c r="F424" s="5"/>
    </row>
    <row r="425" spans="1:6">
      <c r="A425" s="3" t="s">
        <v>516</v>
      </c>
      <c r="B425" s="3" t="s">
        <v>535</v>
      </c>
      <c r="C425" s="3" t="s">
        <v>536</v>
      </c>
      <c r="D425" s="4">
        <v>7.0295452908895745E-2</v>
      </c>
      <c r="E425" s="5"/>
      <c r="F425" s="5"/>
    </row>
    <row r="426" spans="1:6">
      <c r="A426" s="3" t="s">
        <v>516</v>
      </c>
      <c r="B426" s="3" t="s">
        <v>537</v>
      </c>
      <c r="C426" s="3" t="s">
        <v>538</v>
      </c>
      <c r="D426" s="4">
        <v>5.3241140013162498E-2</v>
      </c>
      <c r="E426" s="5"/>
      <c r="F426" s="5"/>
    </row>
    <row r="427" spans="1:6">
      <c r="A427" s="3" t="s">
        <v>516</v>
      </c>
      <c r="B427" s="3" t="s">
        <v>539</v>
      </c>
      <c r="C427" s="3" t="s">
        <v>540</v>
      </c>
      <c r="D427" s="4">
        <v>6.3504875651217194E-2</v>
      </c>
      <c r="E427" s="5"/>
      <c r="F427" s="5"/>
    </row>
    <row r="428" spans="1:6">
      <c r="A428" s="3" t="s">
        <v>516</v>
      </c>
      <c r="B428" s="3" t="s">
        <v>541</v>
      </c>
      <c r="C428" s="3" t="s">
        <v>542</v>
      </c>
      <c r="D428" s="4">
        <v>0.11014132103940209</v>
      </c>
      <c r="E428" s="5"/>
      <c r="F428" s="5"/>
    </row>
    <row r="429" spans="1:6">
      <c r="A429" s="3" t="s">
        <v>516</v>
      </c>
      <c r="B429" s="3" t="s">
        <v>543</v>
      </c>
      <c r="C429" s="3" t="s">
        <v>544</v>
      </c>
      <c r="D429" s="4">
        <v>4.6005114284326742E-2</v>
      </c>
      <c r="E429" s="5"/>
      <c r="F429" s="5"/>
    </row>
    <row r="430" spans="1:6">
      <c r="A430" s="6" t="s">
        <v>47</v>
      </c>
      <c r="B430" s="6"/>
      <c r="C430" s="6"/>
      <c r="D430" s="7">
        <f>SUM(D416:D429)</f>
        <v>1</v>
      </c>
      <c r="E430" s="7">
        <f>SUM(E416:E429)</f>
        <v>0</v>
      </c>
      <c r="F430" s="7">
        <f>SUM(F416:F429)</f>
        <v>0</v>
      </c>
    </row>
    <row r="437" spans="1:6" ht="15.75" thickBot="1">
      <c r="A437" s="15" t="s">
        <v>545</v>
      </c>
      <c r="B437" s="15"/>
      <c r="C437" s="15"/>
      <c r="D437" s="15"/>
      <c r="E437" s="15"/>
      <c r="F437" s="15"/>
    </row>
    <row r="438" spans="1:6">
      <c r="A438" s="14" t="s">
        <v>25</v>
      </c>
      <c r="B438" s="14"/>
      <c r="C438" s="14"/>
      <c r="D438" s="14"/>
      <c r="E438" s="14"/>
      <c r="F438" s="14"/>
    </row>
    <row r="439" spans="1:6">
      <c r="A439" s="3" t="s">
        <v>546</v>
      </c>
      <c r="B439" s="3" t="s">
        <v>547</v>
      </c>
      <c r="C439" s="3" t="s">
        <v>548</v>
      </c>
      <c r="D439" s="4">
        <v>0.44581063522904718</v>
      </c>
      <c r="E439" s="5"/>
      <c r="F439" s="5"/>
    </row>
    <row r="440" spans="1:6">
      <c r="A440" s="3" t="s">
        <v>546</v>
      </c>
      <c r="B440" s="3" t="s">
        <v>549</v>
      </c>
      <c r="C440" s="3" t="s">
        <v>550</v>
      </c>
      <c r="D440" s="4">
        <v>0.1391329224827455</v>
      </c>
      <c r="E440" s="5"/>
      <c r="F440" s="5"/>
    </row>
    <row r="441" spans="1:6">
      <c r="A441" s="3" t="s">
        <v>546</v>
      </c>
      <c r="B441" s="3" t="s">
        <v>551</v>
      </c>
      <c r="C441" s="3" t="s">
        <v>552</v>
      </c>
      <c r="D441" s="4">
        <v>0.1107061544146571</v>
      </c>
      <c r="E441" s="5"/>
      <c r="F441" s="5"/>
    </row>
    <row r="442" spans="1:6">
      <c r="A442" s="3" t="s">
        <v>546</v>
      </c>
      <c r="B442" s="3" t="s">
        <v>553</v>
      </c>
      <c r="C442" s="3" t="s">
        <v>554</v>
      </c>
      <c r="D442" s="4">
        <v>5.8993217389231273E-2</v>
      </c>
      <c r="E442" s="5"/>
      <c r="F442" s="5"/>
    </row>
    <row r="443" spans="1:6">
      <c r="A443" s="3" t="s">
        <v>546</v>
      </c>
      <c r="B443" s="3" t="s">
        <v>555</v>
      </c>
      <c r="C443" s="3" t="s">
        <v>556</v>
      </c>
      <c r="D443" s="4">
        <v>2.83314062295121E-2</v>
      </c>
      <c r="E443" s="5"/>
      <c r="F443" s="5"/>
    </row>
    <row r="444" spans="1:6">
      <c r="A444" s="3" t="s">
        <v>546</v>
      </c>
      <c r="B444" s="3" t="s">
        <v>557</v>
      </c>
      <c r="C444" s="3" t="s">
        <v>558</v>
      </c>
      <c r="D444" s="4">
        <v>3.8144735430499101E-2</v>
      </c>
      <c r="E444" s="5"/>
      <c r="F444" s="5"/>
    </row>
    <row r="445" spans="1:6">
      <c r="A445" s="3" t="s">
        <v>546</v>
      </c>
      <c r="B445" s="3" t="s">
        <v>559</v>
      </c>
      <c r="C445" s="3" t="s">
        <v>560</v>
      </c>
      <c r="D445" s="4">
        <v>7.6062986494379606E-2</v>
      </c>
      <c r="E445" s="5"/>
      <c r="F445" s="5"/>
    </row>
    <row r="446" spans="1:6">
      <c r="A446" s="3" t="s">
        <v>546</v>
      </c>
      <c r="B446" s="3" t="s">
        <v>561</v>
      </c>
      <c r="C446" s="3" t="s">
        <v>562</v>
      </c>
      <c r="D446" s="4">
        <v>3.1239942306087658E-2</v>
      </c>
      <c r="E446" s="5"/>
      <c r="F446" s="5"/>
    </row>
    <row r="447" spans="1:6">
      <c r="A447" s="3" t="s">
        <v>546</v>
      </c>
      <c r="B447" s="3" t="s">
        <v>563</v>
      </c>
      <c r="C447" s="3" t="s">
        <v>564</v>
      </c>
      <c r="D447" s="4">
        <v>2.2591815570204191E-2</v>
      </c>
      <c r="E447" s="5"/>
      <c r="F447" s="5"/>
    </row>
    <row r="448" spans="1:6">
      <c r="A448" s="3" t="s">
        <v>546</v>
      </c>
      <c r="B448" s="3" t="s">
        <v>565</v>
      </c>
      <c r="C448" s="3" t="s">
        <v>566</v>
      </c>
      <c r="D448" s="4">
        <v>2.2842140396466839E-2</v>
      </c>
      <c r="E448" s="5"/>
      <c r="F448" s="5"/>
    </row>
    <row r="449" spans="1:6">
      <c r="A449" s="3" t="s">
        <v>546</v>
      </c>
      <c r="B449" s="3" t="s">
        <v>567</v>
      </c>
      <c r="C449" s="3" t="s">
        <v>568</v>
      </c>
      <c r="D449" s="4">
        <v>2.614404405716942E-2</v>
      </c>
      <c r="E449" s="5"/>
      <c r="F449" s="5"/>
    </row>
    <row r="450" spans="1:6">
      <c r="A450" s="6" t="s">
        <v>47</v>
      </c>
      <c r="B450" s="6"/>
      <c r="C450" s="6"/>
      <c r="D450" s="7">
        <f>SUM(D439:D449)</f>
        <v>1</v>
      </c>
      <c r="E450" s="7">
        <f>SUM(E439:E449)</f>
        <v>0</v>
      </c>
      <c r="F450" s="7">
        <f>SUM(F439:F449)</f>
        <v>0</v>
      </c>
    </row>
    <row r="457" spans="1:6" ht="15.75" thickBot="1">
      <c r="A457" s="15" t="s">
        <v>569</v>
      </c>
      <c r="B457" s="15"/>
      <c r="C457" s="15"/>
      <c r="D457" s="15"/>
      <c r="E457" s="15"/>
      <c r="F457" s="15"/>
    </row>
    <row r="458" spans="1:6">
      <c r="A458" s="14" t="s">
        <v>25</v>
      </c>
      <c r="B458" s="14"/>
      <c r="C458" s="14"/>
      <c r="D458" s="14"/>
      <c r="E458" s="14"/>
      <c r="F458" s="14"/>
    </row>
    <row r="459" spans="1:6">
      <c r="A459" s="3" t="s">
        <v>570</v>
      </c>
      <c r="B459" s="3" t="s">
        <v>571</v>
      </c>
      <c r="C459" s="3" t="s">
        <v>572</v>
      </c>
      <c r="D459" s="4">
        <v>0.19752665468899591</v>
      </c>
      <c r="E459" s="5"/>
      <c r="F459" s="5"/>
    </row>
    <row r="460" spans="1:6">
      <c r="A460" s="3" t="s">
        <v>570</v>
      </c>
      <c r="B460" s="3" t="s">
        <v>573</v>
      </c>
      <c r="C460" s="3" t="s">
        <v>574</v>
      </c>
      <c r="D460" s="4">
        <v>0.161462499836072</v>
      </c>
      <c r="E460" s="5"/>
      <c r="F460" s="5"/>
    </row>
    <row r="461" spans="1:6">
      <c r="A461" s="3" t="s">
        <v>570</v>
      </c>
      <c r="B461" s="3" t="s">
        <v>575</v>
      </c>
      <c r="C461" s="3" t="s">
        <v>576</v>
      </c>
      <c r="D461" s="4">
        <v>5.358477699238063E-2</v>
      </c>
      <c r="E461" s="5"/>
      <c r="F461" s="5"/>
    </row>
    <row r="462" spans="1:6">
      <c r="A462" s="3" t="s">
        <v>570</v>
      </c>
      <c r="B462" s="3" t="s">
        <v>577</v>
      </c>
      <c r="C462" s="3" t="s">
        <v>578</v>
      </c>
      <c r="D462" s="4">
        <v>6.4443366162642776E-2</v>
      </c>
      <c r="E462" s="5"/>
      <c r="F462" s="5"/>
    </row>
    <row r="463" spans="1:6">
      <c r="A463" s="3" t="s">
        <v>570</v>
      </c>
      <c r="B463" s="3" t="s">
        <v>579</v>
      </c>
      <c r="C463" s="3" t="s">
        <v>580</v>
      </c>
      <c r="D463" s="4">
        <v>4.4247439445005442E-2</v>
      </c>
      <c r="E463" s="5"/>
      <c r="F463" s="5"/>
    </row>
    <row r="464" spans="1:6">
      <c r="A464" s="3" t="s">
        <v>570</v>
      </c>
      <c r="B464" s="3" t="s">
        <v>581</v>
      </c>
      <c r="C464" s="3" t="s">
        <v>582</v>
      </c>
      <c r="D464" s="4">
        <v>9.5707709860595652E-2</v>
      </c>
      <c r="E464" s="5"/>
      <c r="F464" s="5"/>
    </row>
    <row r="465" spans="1:6">
      <c r="A465" s="3" t="s">
        <v>570</v>
      </c>
      <c r="B465" s="3" t="s">
        <v>583</v>
      </c>
      <c r="C465" s="3" t="s">
        <v>584</v>
      </c>
      <c r="D465" s="4">
        <v>0.24949838039159111</v>
      </c>
      <c r="E465" s="5"/>
      <c r="F465" s="5"/>
    </row>
    <row r="466" spans="1:6">
      <c r="A466" s="3" t="s">
        <v>570</v>
      </c>
      <c r="B466" s="3" t="s">
        <v>585</v>
      </c>
      <c r="C466" s="3" t="s">
        <v>586</v>
      </c>
      <c r="D466" s="4">
        <v>0.13352917262271649</v>
      </c>
      <c r="E466" s="5"/>
      <c r="F466" s="5"/>
    </row>
    <row r="467" spans="1:6">
      <c r="A467" s="6" t="s">
        <v>47</v>
      </c>
      <c r="B467" s="6"/>
      <c r="C467" s="6"/>
      <c r="D467" s="7">
        <f>SUM(D459:D466)</f>
        <v>1</v>
      </c>
      <c r="E467" s="7">
        <f>SUM(E459:E466)</f>
        <v>0</v>
      </c>
      <c r="F467" s="7">
        <f>SUM(F459:F466)</f>
        <v>0</v>
      </c>
    </row>
    <row r="474" spans="1:6" ht="15.75" thickBot="1">
      <c r="A474" s="15" t="s">
        <v>587</v>
      </c>
      <c r="B474" s="15"/>
      <c r="C474" s="15"/>
      <c r="D474" s="15"/>
      <c r="E474" s="15"/>
      <c r="F474" s="15"/>
    </row>
    <row r="475" spans="1:6">
      <c r="A475" s="14" t="s">
        <v>25</v>
      </c>
      <c r="B475" s="14"/>
      <c r="C475" s="14"/>
      <c r="D475" s="14"/>
      <c r="E475" s="14"/>
      <c r="F475" s="14"/>
    </row>
    <row r="476" spans="1:6">
      <c r="A476" s="3" t="s">
        <v>588</v>
      </c>
      <c r="B476" s="3" t="s">
        <v>589</v>
      </c>
      <c r="C476" s="3" t="s">
        <v>590</v>
      </c>
      <c r="D476" s="4">
        <v>0.27051817157390451</v>
      </c>
      <c r="E476" s="5"/>
      <c r="F476" s="5"/>
    </row>
    <row r="477" spans="1:6">
      <c r="A477" s="3" t="s">
        <v>588</v>
      </c>
      <c r="B477" s="3" t="s">
        <v>591</v>
      </c>
      <c r="C477" s="3" t="s">
        <v>592</v>
      </c>
      <c r="D477" s="4">
        <v>0.2211750930140324</v>
      </c>
      <c r="E477" s="5"/>
      <c r="F477" s="5"/>
    </row>
    <row r="478" spans="1:6">
      <c r="A478" s="3" t="s">
        <v>588</v>
      </c>
      <c r="B478" s="3" t="s">
        <v>593</v>
      </c>
      <c r="C478" s="3" t="s">
        <v>594</v>
      </c>
      <c r="D478" s="4">
        <v>3.0028895729853251E-2</v>
      </c>
      <c r="E478" s="5"/>
      <c r="F478" s="5"/>
    </row>
    <row r="479" spans="1:6">
      <c r="A479" s="3" t="s">
        <v>588</v>
      </c>
      <c r="B479" s="3" t="s">
        <v>595</v>
      </c>
      <c r="C479" s="3" t="s">
        <v>596</v>
      </c>
      <c r="D479" s="4">
        <v>4.0800266923517597E-2</v>
      </c>
      <c r="E479" s="5"/>
      <c r="F479" s="5"/>
    </row>
    <row r="480" spans="1:6">
      <c r="A480" s="3" t="s">
        <v>588</v>
      </c>
      <c r="B480" s="3" t="s">
        <v>597</v>
      </c>
      <c r="C480" s="3" t="s">
        <v>598</v>
      </c>
      <c r="D480" s="4">
        <v>3.5688429746863343E-2</v>
      </c>
      <c r="E480" s="5"/>
      <c r="F480" s="5"/>
    </row>
    <row r="481" spans="1:6">
      <c r="A481" s="3" t="s">
        <v>588</v>
      </c>
      <c r="B481" s="3" t="s">
        <v>599</v>
      </c>
      <c r="C481" s="3" t="s">
        <v>600</v>
      </c>
      <c r="D481" s="4">
        <v>5.0098522477604233E-2</v>
      </c>
      <c r="E481" s="5"/>
      <c r="F481" s="5"/>
    </row>
    <row r="482" spans="1:6">
      <c r="A482" s="3" t="s">
        <v>588</v>
      </c>
      <c r="B482" s="3" t="s">
        <v>601</v>
      </c>
      <c r="C482" s="3" t="s">
        <v>602</v>
      </c>
      <c r="D482" s="4">
        <v>6.5446624739529238E-2</v>
      </c>
      <c r="E482" s="5"/>
      <c r="F482" s="5"/>
    </row>
    <row r="483" spans="1:6">
      <c r="A483" s="3" t="s">
        <v>588</v>
      </c>
      <c r="B483" s="3" t="s">
        <v>603</v>
      </c>
      <c r="C483" s="3" t="s">
        <v>604</v>
      </c>
      <c r="D483" s="4">
        <v>1.2685162451919141E-2</v>
      </c>
      <c r="E483" s="5"/>
      <c r="F483" s="5"/>
    </row>
    <row r="484" spans="1:6">
      <c r="A484" s="3" t="s">
        <v>588</v>
      </c>
      <c r="B484" s="3" t="s">
        <v>605</v>
      </c>
      <c r="C484" s="3" t="s">
        <v>606</v>
      </c>
      <c r="D484" s="4">
        <v>1.7973269876044241E-2</v>
      </c>
      <c r="E484" s="5"/>
      <c r="F484" s="5"/>
    </row>
    <row r="485" spans="1:6">
      <c r="A485" s="3" t="s">
        <v>588</v>
      </c>
      <c r="B485" s="3" t="s">
        <v>607</v>
      </c>
      <c r="C485" s="3" t="s">
        <v>608</v>
      </c>
      <c r="D485" s="4">
        <v>8.6435374920521002E-2</v>
      </c>
      <c r="E485" s="5"/>
      <c r="F485" s="5"/>
    </row>
    <row r="486" spans="1:6">
      <c r="A486" s="3" t="s">
        <v>588</v>
      </c>
      <c r="B486" s="3" t="s">
        <v>609</v>
      </c>
      <c r="C486" s="3" t="s">
        <v>610</v>
      </c>
      <c r="D486" s="4">
        <v>0.16915018854621111</v>
      </c>
      <c r="E486" s="5"/>
      <c r="F486" s="5"/>
    </row>
    <row r="487" spans="1:6">
      <c r="A487" s="6" t="s">
        <v>47</v>
      </c>
      <c r="B487" s="6"/>
      <c r="C487" s="6"/>
      <c r="D487" s="7">
        <f>SUM(D476:D486)</f>
        <v>1</v>
      </c>
      <c r="E487" s="7">
        <f>SUM(E476:E486)</f>
        <v>0</v>
      </c>
      <c r="F487" s="7">
        <f>SUM(F476:F486)</f>
        <v>0</v>
      </c>
    </row>
    <row r="494" spans="1:6" ht="15.75" thickBot="1">
      <c r="A494" s="15" t="s">
        <v>611</v>
      </c>
      <c r="B494" s="15"/>
      <c r="C494" s="15"/>
      <c r="D494" s="15"/>
      <c r="E494" s="15"/>
      <c r="F494" s="15"/>
    </row>
    <row r="495" spans="1:6">
      <c r="A495" s="14" t="s">
        <v>25</v>
      </c>
      <c r="B495" s="14"/>
      <c r="C495" s="14"/>
      <c r="D495" s="14"/>
      <c r="E495" s="14"/>
      <c r="F495" s="14"/>
    </row>
    <row r="496" spans="1:6">
      <c r="A496" s="3" t="s">
        <v>612</v>
      </c>
      <c r="B496" s="3" t="s">
        <v>613</v>
      </c>
      <c r="C496" s="3" t="s">
        <v>614</v>
      </c>
      <c r="D496" s="4">
        <v>1.875156717489794E-2</v>
      </c>
      <c r="E496" s="5"/>
      <c r="F496" s="5"/>
    </row>
    <row r="497" spans="1:6">
      <c r="A497" s="3" t="s">
        <v>612</v>
      </c>
      <c r="B497" s="3" t="s">
        <v>615</v>
      </c>
      <c r="C497" s="3" t="s">
        <v>616</v>
      </c>
      <c r="D497" s="4">
        <v>6.7175628269765877E-2</v>
      </c>
      <c r="E497" s="5"/>
      <c r="F497" s="5"/>
    </row>
    <row r="498" spans="1:6">
      <c r="A498" s="3" t="s">
        <v>612</v>
      </c>
      <c r="B498" s="3" t="s">
        <v>617</v>
      </c>
      <c r="C498" s="3" t="s">
        <v>618</v>
      </c>
      <c r="D498" s="4">
        <v>0.10154076115402499</v>
      </c>
      <c r="E498" s="5"/>
      <c r="F498" s="5"/>
    </row>
    <row r="499" spans="1:6">
      <c r="A499" s="3" t="s">
        <v>612</v>
      </c>
      <c r="B499" s="3" t="s">
        <v>619</v>
      </c>
      <c r="C499" s="3" t="s">
        <v>620</v>
      </c>
      <c r="D499" s="4">
        <v>0.11477733335605481</v>
      </c>
      <c r="E499" s="5"/>
      <c r="F499" s="5"/>
    </row>
    <row r="500" spans="1:6">
      <c r="A500" s="3" t="s">
        <v>612</v>
      </c>
      <c r="B500" s="3" t="s">
        <v>621</v>
      </c>
      <c r="C500" s="3" t="s">
        <v>622</v>
      </c>
      <c r="D500" s="4">
        <v>8.8344113873666835E-2</v>
      </c>
      <c r="E500" s="5"/>
      <c r="F500" s="5"/>
    </row>
    <row r="501" spans="1:6">
      <c r="A501" s="3" t="s">
        <v>612</v>
      </c>
      <c r="B501" s="3" t="s">
        <v>623</v>
      </c>
      <c r="C501" s="3" t="s">
        <v>624</v>
      </c>
      <c r="D501" s="4">
        <v>0.13956243259626411</v>
      </c>
      <c r="E501" s="5"/>
      <c r="F501" s="5"/>
    </row>
    <row r="502" spans="1:6">
      <c r="A502" s="3" t="s">
        <v>612</v>
      </c>
      <c r="B502" s="3" t="s">
        <v>625</v>
      </c>
      <c r="C502" s="3" t="s">
        <v>626</v>
      </c>
      <c r="D502" s="4">
        <v>0.10455022384735051</v>
      </c>
      <c r="E502" s="5"/>
      <c r="F502" s="5"/>
    </row>
    <row r="503" spans="1:6">
      <c r="A503" s="3" t="s">
        <v>612</v>
      </c>
      <c r="B503" s="3" t="s">
        <v>627</v>
      </c>
      <c r="C503" s="3" t="s">
        <v>628</v>
      </c>
      <c r="D503" s="4">
        <v>8.5530380674390352E-2</v>
      </c>
      <c r="E503" s="5"/>
      <c r="F503" s="5"/>
    </row>
    <row r="504" spans="1:6">
      <c r="A504" s="3" t="s">
        <v>612</v>
      </c>
      <c r="B504" s="3" t="s">
        <v>629</v>
      </c>
      <c r="C504" s="3" t="s">
        <v>630</v>
      </c>
      <c r="D504" s="4">
        <v>7.314148272395081E-2</v>
      </c>
      <c r="E504" s="5"/>
      <c r="F504" s="5"/>
    </row>
    <row r="505" spans="1:6">
      <c r="A505" s="3" t="s">
        <v>612</v>
      </c>
      <c r="B505" s="3" t="s">
        <v>631</v>
      </c>
      <c r="C505" s="3" t="s">
        <v>632</v>
      </c>
      <c r="D505" s="4">
        <v>0.18135116646501331</v>
      </c>
      <c r="E505" s="5"/>
      <c r="F505" s="5"/>
    </row>
    <row r="506" spans="1:6">
      <c r="A506" s="3" t="s">
        <v>612</v>
      </c>
      <c r="B506" s="3" t="s">
        <v>633</v>
      </c>
      <c r="C506" s="3" t="s">
        <v>634</v>
      </c>
      <c r="D506" s="4">
        <v>2.5274909864620429E-2</v>
      </c>
      <c r="E506" s="5"/>
      <c r="F506" s="5"/>
    </row>
    <row r="507" spans="1:6">
      <c r="A507" s="6" t="s">
        <v>47</v>
      </c>
      <c r="B507" s="6"/>
      <c r="C507" s="6"/>
      <c r="D507" s="7">
        <f>SUM(D496:D506)</f>
        <v>0.99999999999999989</v>
      </c>
      <c r="E507" s="7">
        <f>SUM(E496:E506)</f>
        <v>0</v>
      </c>
      <c r="F507" s="7">
        <f>SUM(F496:F506)</f>
        <v>0</v>
      </c>
    </row>
    <row r="514" spans="1:6" ht="15.75" thickBot="1">
      <c r="A514" s="15" t="s">
        <v>635</v>
      </c>
      <c r="B514" s="15"/>
      <c r="C514" s="15"/>
      <c r="D514" s="15"/>
      <c r="E514" s="15"/>
      <c r="F514" s="15"/>
    </row>
    <row r="515" spans="1:6">
      <c r="A515" s="14" t="s">
        <v>25</v>
      </c>
      <c r="B515" s="14"/>
      <c r="C515" s="14"/>
      <c r="D515" s="14"/>
      <c r="E515" s="14"/>
      <c r="F515" s="14"/>
    </row>
    <row r="516" spans="1:6">
      <c r="A516" s="3" t="s">
        <v>636</v>
      </c>
      <c r="B516" s="3" t="s">
        <v>637</v>
      </c>
      <c r="C516" s="3" t="s">
        <v>638</v>
      </c>
      <c r="D516" s="4">
        <v>0.59339508422671039</v>
      </c>
      <c r="E516" s="5"/>
      <c r="F516" s="8" t="s">
        <v>86</v>
      </c>
    </row>
    <row r="517" spans="1:6">
      <c r="A517" s="3" t="s">
        <v>636</v>
      </c>
      <c r="B517" s="3" t="s">
        <v>639</v>
      </c>
      <c r="C517" s="3" t="s">
        <v>640</v>
      </c>
      <c r="D517" s="4">
        <v>0.40660491577328961</v>
      </c>
      <c r="E517" s="5"/>
      <c r="F517" s="8" t="s">
        <v>86</v>
      </c>
    </row>
    <row r="518" spans="1:6">
      <c r="A518" s="6" t="s">
        <v>47</v>
      </c>
      <c r="B518" s="6"/>
      <c r="C518" s="6"/>
      <c r="D518" s="7">
        <f>SUM(D516:D517)</f>
        <v>1</v>
      </c>
      <c r="E518" s="7">
        <f>SUM(E516:E517)</f>
        <v>0</v>
      </c>
      <c r="F518" s="9" t="s">
        <v>109</v>
      </c>
    </row>
    <row r="525" spans="1:6" ht="15.75" thickBot="1">
      <c r="A525" s="15" t="s">
        <v>641</v>
      </c>
      <c r="B525" s="15"/>
      <c r="C525" s="15"/>
      <c r="D525" s="15"/>
      <c r="E525" s="15"/>
      <c r="F525" s="15"/>
    </row>
    <row r="526" spans="1:6">
      <c r="A526" s="14" t="s">
        <v>25</v>
      </c>
      <c r="B526" s="14"/>
      <c r="C526" s="14"/>
      <c r="D526" s="14"/>
      <c r="E526" s="14"/>
      <c r="F526" s="14"/>
    </row>
    <row r="527" spans="1:6">
      <c r="A527" s="3" t="s">
        <v>642</v>
      </c>
      <c r="B527" s="3" t="s">
        <v>643</v>
      </c>
      <c r="C527" s="3" t="s">
        <v>644</v>
      </c>
      <c r="D527" s="4">
        <v>0.14204721316159141</v>
      </c>
      <c r="E527" s="5"/>
      <c r="F527" s="5"/>
    </row>
    <row r="528" spans="1:6">
      <c r="A528" s="3" t="s">
        <v>642</v>
      </c>
      <c r="B528" s="3" t="s">
        <v>645</v>
      </c>
      <c r="C528" s="3" t="s">
        <v>646</v>
      </c>
      <c r="D528" s="4">
        <v>0.1090519670166583</v>
      </c>
      <c r="E528" s="5"/>
      <c r="F528" s="5"/>
    </row>
    <row r="529" spans="1:6">
      <c r="A529" s="3" t="s">
        <v>642</v>
      </c>
      <c r="B529" s="3" t="s">
        <v>647</v>
      </c>
      <c r="C529" s="3" t="s">
        <v>648</v>
      </c>
      <c r="D529" s="4">
        <v>0.1057792274787108</v>
      </c>
      <c r="E529" s="5"/>
      <c r="F529" s="5"/>
    </row>
    <row r="530" spans="1:6">
      <c r="A530" s="3" t="s">
        <v>642</v>
      </c>
      <c r="B530" s="3" t="s">
        <v>649</v>
      </c>
      <c r="C530" s="3" t="s">
        <v>650</v>
      </c>
      <c r="D530" s="4">
        <v>0.139909367237288</v>
      </c>
      <c r="E530" s="5"/>
      <c r="F530" s="5"/>
    </row>
    <row r="531" spans="1:6">
      <c r="A531" s="3" t="s">
        <v>642</v>
      </c>
      <c r="B531" s="3" t="s">
        <v>651</v>
      </c>
      <c r="C531" s="3" t="s">
        <v>652</v>
      </c>
      <c r="D531" s="4">
        <v>0.29466461116005183</v>
      </c>
      <c r="E531" s="5"/>
      <c r="F531" s="5"/>
    </row>
    <row r="532" spans="1:6">
      <c r="A532" s="3" t="s">
        <v>642</v>
      </c>
      <c r="B532" s="3" t="s">
        <v>653</v>
      </c>
      <c r="C532" s="3" t="s">
        <v>654</v>
      </c>
      <c r="D532" s="4">
        <v>0.20854761394569971</v>
      </c>
      <c r="E532" s="5"/>
      <c r="F532" s="5"/>
    </row>
    <row r="533" spans="1:6">
      <c r="A533" s="6" t="s">
        <v>47</v>
      </c>
      <c r="B533" s="6"/>
      <c r="C533" s="6"/>
      <c r="D533" s="7">
        <f>SUM(D527:D532)</f>
        <v>1</v>
      </c>
      <c r="E533" s="7">
        <f>SUM(E527:E532)</f>
        <v>0</v>
      </c>
      <c r="F533" s="7">
        <f>SUM(F527:F532)</f>
        <v>0</v>
      </c>
    </row>
    <row r="540" spans="1:6" ht="15.75" thickBot="1">
      <c r="A540" s="15" t="s">
        <v>655</v>
      </c>
      <c r="B540" s="15"/>
      <c r="C540" s="15"/>
      <c r="D540" s="15"/>
      <c r="E540" s="15"/>
      <c r="F540" s="15"/>
    </row>
    <row r="541" spans="1:6">
      <c r="A541" s="14" t="s">
        <v>25</v>
      </c>
      <c r="B541" s="14"/>
      <c r="C541" s="14"/>
      <c r="D541" s="14"/>
      <c r="E541" s="14"/>
      <c r="F541" s="14"/>
    </row>
    <row r="542" spans="1:6">
      <c r="A542" s="3" t="s">
        <v>656</v>
      </c>
      <c r="B542" s="3" t="s">
        <v>657</v>
      </c>
      <c r="C542" s="3" t="s">
        <v>658</v>
      </c>
      <c r="D542" s="4">
        <v>6.7743116027605965E-2</v>
      </c>
      <c r="E542" s="5"/>
      <c r="F542" s="5"/>
    </row>
    <row r="543" spans="1:6">
      <c r="A543" s="3" t="s">
        <v>656</v>
      </c>
      <c r="B543" s="3" t="s">
        <v>659</v>
      </c>
      <c r="C543" s="3" t="s">
        <v>660</v>
      </c>
      <c r="D543" s="4">
        <v>7.1844040292878664E-2</v>
      </c>
      <c r="E543" s="5"/>
      <c r="F543" s="5"/>
    </row>
    <row r="544" spans="1:6">
      <c r="A544" s="3" t="s">
        <v>656</v>
      </c>
      <c r="B544" s="3" t="s">
        <v>661</v>
      </c>
      <c r="C544" s="3" t="s">
        <v>662</v>
      </c>
      <c r="D544" s="4">
        <v>0.10011965354976519</v>
      </c>
      <c r="E544" s="5"/>
      <c r="F544" s="5"/>
    </row>
    <row r="545" spans="1:6">
      <c r="A545" s="3" t="s">
        <v>656</v>
      </c>
      <c r="B545" s="3" t="s">
        <v>663</v>
      </c>
      <c r="C545" s="3" t="s">
        <v>664</v>
      </c>
      <c r="D545" s="4">
        <v>2.817957895447195E-2</v>
      </c>
      <c r="E545" s="5"/>
      <c r="F545" s="5"/>
    </row>
    <row r="546" spans="1:6">
      <c r="A546" s="3" t="s">
        <v>656</v>
      </c>
      <c r="B546" s="3" t="s">
        <v>665</v>
      </c>
      <c r="C546" s="3" t="s">
        <v>666</v>
      </c>
      <c r="D546" s="4">
        <v>0.73211361117527818</v>
      </c>
      <c r="E546" s="5"/>
      <c r="F546" s="5"/>
    </row>
    <row r="547" spans="1:6">
      <c r="A547" s="6" t="s">
        <v>47</v>
      </c>
      <c r="B547" s="6"/>
      <c r="C547" s="6"/>
      <c r="D547" s="7">
        <f>SUM(D542:D546)</f>
        <v>1</v>
      </c>
      <c r="E547" s="7">
        <f>SUM(E542:E546)</f>
        <v>0</v>
      </c>
      <c r="F547" s="7">
        <f>SUM(F542:F546)</f>
        <v>0</v>
      </c>
    </row>
    <row r="554" spans="1:6" ht="15.75" thickBot="1">
      <c r="A554" s="15" t="s">
        <v>667</v>
      </c>
      <c r="B554" s="15"/>
      <c r="C554" s="15"/>
      <c r="D554" s="15"/>
      <c r="E554" s="15"/>
      <c r="F554" s="15"/>
    </row>
    <row r="555" spans="1:6">
      <c r="A555" s="14" t="s">
        <v>25</v>
      </c>
      <c r="B555" s="14"/>
      <c r="C555" s="14"/>
      <c r="D555" s="14"/>
      <c r="E555" s="14"/>
      <c r="F555" s="14"/>
    </row>
    <row r="556" spans="1:6">
      <c r="A556" s="3" t="s">
        <v>668</v>
      </c>
      <c r="B556" s="3" t="s">
        <v>669</v>
      </c>
      <c r="C556" s="3" t="s">
        <v>670</v>
      </c>
      <c r="D556" s="4">
        <v>0.87828648386861363</v>
      </c>
      <c r="E556" s="5"/>
      <c r="F556" s="5"/>
    </row>
    <row r="557" spans="1:6">
      <c r="A557" s="3" t="s">
        <v>668</v>
      </c>
      <c r="B557" s="3" t="s">
        <v>671</v>
      </c>
      <c r="C557" s="3" t="s">
        <v>672</v>
      </c>
      <c r="D557" s="4">
        <v>0.1217135161313864</v>
      </c>
      <c r="E557" s="5"/>
      <c r="F557" s="5"/>
    </row>
    <row r="558" spans="1:6">
      <c r="A558" s="6" t="s">
        <v>47</v>
      </c>
      <c r="B558" s="6"/>
      <c r="C558" s="6"/>
      <c r="D558" s="7">
        <f>SUM(D556:D557)</f>
        <v>1</v>
      </c>
      <c r="E558" s="7">
        <f>SUM(E556:E557)</f>
        <v>0</v>
      </c>
      <c r="F558" s="7">
        <f>SUM(F556:F557)</f>
        <v>0</v>
      </c>
    </row>
    <row r="565" spans="1:6" ht="15.75" thickBot="1">
      <c r="A565" s="15" t="s">
        <v>673</v>
      </c>
      <c r="B565" s="15"/>
      <c r="C565" s="15"/>
      <c r="D565" s="15"/>
      <c r="E565" s="15"/>
      <c r="F565" s="15"/>
    </row>
    <row r="566" spans="1:6">
      <c r="A566" s="14" t="s">
        <v>25</v>
      </c>
      <c r="B566" s="14"/>
      <c r="C566" s="14"/>
      <c r="D566" s="14"/>
      <c r="E566" s="14"/>
      <c r="F566" s="14"/>
    </row>
    <row r="567" spans="1:6">
      <c r="A567" s="3" t="s">
        <v>674</v>
      </c>
      <c r="B567" s="3" t="s">
        <v>675</v>
      </c>
      <c r="C567" s="3" t="s">
        <v>676</v>
      </c>
      <c r="D567" s="4">
        <v>0.1099786316358515</v>
      </c>
      <c r="E567" s="5"/>
      <c r="F567" s="5"/>
    </row>
    <row r="568" spans="1:6">
      <c r="A568" s="3" t="s">
        <v>674</v>
      </c>
      <c r="B568" s="3" t="s">
        <v>677</v>
      </c>
      <c r="C568" s="3" t="s">
        <v>678</v>
      </c>
      <c r="D568" s="4">
        <v>0.12621719631285511</v>
      </c>
      <c r="E568" s="5"/>
      <c r="F568" s="5"/>
    </row>
    <row r="569" spans="1:6">
      <c r="A569" s="3" t="s">
        <v>674</v>
      </c>
      <c r="B569" s="3" t="s">
        <v>679</v>
      </c>
      <c r="C569" s="3" t="s">
        <v>680</v>
      </c>
      <c r="D569" s="4">
        <v>0.40351058325657579</v>
      </c>
      <c r="E569" s="5"/>
      <c r="F569" s="5"/>
    </row>
    <row r="570" spans="1:6">
      <c r="A570" s="3" t="s">
        <v>674</v>
      </c>
      <c r="B570" s="3" t="s">
        <v>681</v>
      </c>
      <c r="C570" s="3" t="s">
        <v>682</v>
      </c>
      <c r="D570" s="4">
        <v>0.30340408945479352</v>
      </c>
      <c r="E570" s="5"/>
      <c r="F570" s="5"/>
    </row>
    <row r="571" spans="1:6">
      <c r="A571" s="3" t="s">
        <v>674</v>
      </c>
      <c r="B571" s="3" t="s">
        <v>683</v>
      </c>
      <c r="C571" s="3" t="s">
        <v>684</v>
      </c>
      <c r="D571" s="4">
        <v>5.6889499339924043E-2</v>
      </c>
      <c r="E571" s="5"/>
      <c r="F571" s="5"/>
    </row>
    <row r="572" spans="1:6">
      <c r="A572" s="6" t="s">
        <v>47</v>
      </c>
      <c r="B572" s="6"/>
      <c r="C572" s="6"/>
      <c r="D572" s="7">
        <f>SUM(D567:D571)</f>
        <v>1</v>
      </c>
      <c r="E572" s="7">
        <f>SUM(E567:E571)</f>
        <v>0</v>
      </c>
      <c r="F572" s="7">
        <f>SUM(F567:F571)</f>
        <v>0</v>
      </c>
    </row>
    <row r="579" spans="1:6" ht="15.75" thickBot="1">
      <c r="A579" s="15" t="s">
        <v>685</v>
      </c>
      <c r="B579" s="15"/>
      <c r="C579" s="15"/>
      <c r="D579" s="15"/>
      <c r="E579" s="15"/>
      <c r="F579" s="15"/>
    </row>
    <row r="580" spans="1:6">
      <c r="A580" s="14" t="s">
        <v>25</v>
      </c>
      <c r="B580" s="14"/>
      <c r="C580" s="14"/>
      <c r="D580" s="14"/>
      <c r="E580" s="14"/>
      <c r="F580" s="14"/>
    </row>
    <row r="581" spans="1:6">
      <c r="A581" s="3" t="s">
        <v>686</v>
      </c>
      <c r="B581" s="3" t="s">
        <v>687</v>
      </c>
      <c r="C581" s="3" t="s">
        <v>688</v>
      </c>
      <c r="D581" s="4">
        <v>0.48253684020305238</v>
      </c>
      <c r="E581" s="5"/>
      <c r="F581" s="5"/>
    </row>
    <row r="582" spans="1:6">
      <c r="A582" s="3" t="s">
        <v>686</v>
      </c>
      <c r="B582" s="3" t="s">
        <v>689</v>
      </c>
      <c r="C582" s="3" t="s">
        <v>690</v>
      </c>
      <c r="D582" s="4">
        <v>0.49431858629998959</v>
      </c>
      <c r="E582" s="5"/>
      <c r="F582" s="5"/>
    </row>
    <row r="583" spans="1:6">
      <c r="A583" s="3" t="s">
        <v>686</v>
      </c>
      <c r="B583" s="3" t="s">
        <v>691</v>
      </c>
      <c r="C583" s="3" t="s">
        <v>692</v>
      </c>
      <c r="D583" s="4">
        <v>2.3144573496958049E-2</v>
      </c>
      <c r="E583" s="5"/>
      <c r="F583" s="5"/>
    </row>
    <row r="584" spans="1:6">
      <c r="A584" s="6" t="s">
        <v>47</v>
      </c>
      <c r="B584" s="6"/>
      <c r="C584" s="6"/>
      <c r="D584" s="7">
        <f>SUM(D581:D583)</f>
        <v>1</v>
      </c>
      <c r="E584" s="7">
        <f>SUM(E581:E583)</f>
        <v>0</v>
      </c>
      <c r="F584" s="7">
        <f>SUM(F581:F583)</f>
        <v>0</v>
      </c>
    </row>
    <row r="591" spans="1:6" ht="15.75" thickBot="1">
      <c r="A591" s="15" t="s">
        <v>693</v>
      </c>
      <c r="B591" s="15"/>
      <c r="C591" s="15"/>
      <c r="D591" s="15"/>
      <c r="E591" s="15"/>
      <c r="F591" s="15"/>
    </row>
    <row r="592" spans="1:6">
      <c r="A592" s="14" t="s">
        <v>25</v>
      </c>
      <c r="B592" s="14"/>
      <c r="C592" s="14"/>
      <c r="D592" s="14"/>
      <c r="E592" s="14"/>
      <c r="F592" s="14"/>
    </row>
    <row r="593" spans="1:6">
      <c r="A593" s="3" t="s">
        <v>694</v>
      </c>
      <c r="B593" s="3" t="s">
        <v>695</v>
      </c>
      <c r="C593" s="3" t="s">
        <v>696</v>
      </c>
      <c r="D593" s="4">
        <v>0.37938622610155459</v>
      </c>
      <c r="E593" s="5"/>
      <c r="F593" s="5"/>
    </row>
    <row r="594" spans="1:6">
      <c r="A594" s="3" t="s">
        <v>694</v>
      </c>
      <c r="B594" s="3" t="s">
        <v>697</v>
      </c>
      <c r="C594" s="3" t="s">
        <v>698</v>
      </c>
      <c r="D594" s="4">
        <v>0.62061377389844541</v>
      </c>
      <c r="E594" s="5"/>
      <c r="F594" s="5"/>
    </row>
    <row r="595" spans="1:6">
      <c r="A595" s="6" t="s">
        <v>47</v>
      </c>
      <c r="B595" s="6"/>
      <c r="C595" s="6"/>
      <c r="D595" s="7">
        <f>SUM(D593:D594)</f>
        <v>1</v>
      </c>
      <c r="E595" s="7">
        <f>SUM(E593:E594)</f>
        <v>0</v>
      </c>
      <c r="F595" s="7">
        <f>SUM(F593:F594)</f>
        <v>0</v>
      </c>
    </row>
    <row r="602" spans="1:6" ht="15.75" thickBot="1">
      <c r="A602" s="15" t="s">
        <v>699</v>
      </c>
      <c r="B602" s="15"/>
      <c r="C602" s="15"/>
      <c r="D602" s="15"/>
      <c r="E602" s="15"/>
      <c r="F602" s="15"/>
    </row>
    <row r="603" spans="1:6">
      <c r="A603" s="14" t="s">
        <v>25</v>
      </c>
      <c r="B603" s="14"/>
      <c r="C603" s="14"/>
      <c r="D603" s="14"/>
      <c r="E603" s="14"/>
      <c r="F603" s="14"/>
    </row>
    <row r="604" spans="1:6">
      <c r="A604" s="3" t="s">
        <v>700</v>
      </c>
      <c r="B604" s="3" t="s">
        <v>701</v>
      </c>
      <c r="C604" s="3" t="s">
        <v>702</v>
      </c>
      <c r="D604" s="4">
        <v>0.63757720951654506</v>
      </c>
      <c r="E604" s="5"/>
      <c r="F604" s="5"/>
    </row>
    <row r="605" spans="1:6">
      <c r="A605" s="3" t="s">
        <v>700</v>
      </c>
      <c r="B605" s="3" t="s">
        <v>703</v>
      </c>
      <c r="C605" s="3" t="s">
        <v>704</v>
      </c>
      <c r="D605" s="4">
        <v>0.36242279048345488</v>
      </c>
      <c r="E605" s="5"/>
      <c r="F605" s="5"/>
    </row>
    <row r="606" spans="1:6">
      <c r="A606" s="6" t="s">
        <v>47</v>
      </c>
      <c r="B606" s="6"/>
      <c r="C606" s="6"/>
      <c r="D606" s="7">
        <f>SUM(D604:D605)</f>
        <v>1</v>
      </c>
      <c r="E606" s="7">
        <f>SUM(E604:E605)</f>
        <v>0</v>
      </c>
      <c r="F606" s="7">
        <f>SUM(F604:F605)</f>
        <v>0</v>
      </c>
    </row>
    <row r="613" spans="1:6" ht="15.75" thickBot="1">
      <c r="A613" s="15" t="s">
        <v>705</v>
      </c>
      <c r="B613" s="15"/>
      <c r="C613" s="15"/>
      <c r="D613" s="15"/>
      <c r="E613" s="15"/>
      <c r="F613" s="15"/>
    </row>
    <row r="614" spans="1:6">
      <c r="A614" s="14" t="s">
        <v>25</v>
      </c>
      <c r="B614" s="14"/>
      <c r="C614" s="14"/>
      <c r="D614" s="14"/>
      <c r="E614" s="14"/>
      <c r="F614" s="14"/>
    </row>
    <row r="615" spans="1:6">
      <c r="A615" s="3" t="s">
        <v>706</v>
      </c>
      <c r="B615" s="3" t="s">
        <v>707</v>
      </c>
      <c r="C615" s="3" t="s">
        <v>708</v>
      </c>
      <c r="D615" s="4">
        <v>8.8053968190058216E-2</v>
      </c>
      <c r="E615" s="5"/>
      <c r="F615" s="5"/>
    </row>
    <row r="616" spans="1:6">
      <c r="A616" s="3" t="s">
        <v>706</v>
      </c>
      <c r="B616" s="3" t="s">
        <v>709</v>
      </c>
      <c r="C616" s="3" t="s">
        <v>710</v>
      </c>
      <c r="D616" s="4">
        <v>0.56404696237200813</v>
      </c>
      <c r="E616" s="5"/>
      <c r="F616" s="5"/>
    </row>
    <row r="617" spans="1:6">
      <c r="A617" s="3" t="s">
        <v>706</v>
      </c>
      <c r="B617" s="3" t="s">
        <v>711</v>
      </c>
      <c r="C617" s="3" t="s">
        <v>712</v>
      </c>
      <c r="D617" s="4">
        <v>0.34789906943793358</v>
      </c>
      <c r="E617" s="5"/>
      <c r="F617" s="5"/>
    </row>
    <row r="618" spans="1:6">
      <c r="A618" s="6" t="s">
        <v>47</v>
      </c>
      <c r="B618" s="6"/>
      <c r="C618" s="6"/>
      <c r="D618" s="7">
        <f>SUM(D615:D617)</f>
        <v>0.99999999999999989</v>
      </c>
      <c r="E618" s="7">
        <f>SUM(E615:E617)</f>
        <v>0</v>
      </c>
      <c r="F618" s="7">
        <f>SUM(F615:F617)</f>
        <v>0</v>
      </c>
    </row>
    <row r="625" spans="1:6" ht="15.75" thickBot="1">
      <c r="A625" s="15" t="s">
        <v>713</v>
      </c>
      <c r="B625" s="15"/>
      <c r="C625" s="15"/>
      <c r="D625" s="15"/>
      <c r="E625" s="15"/>
      <c r="F625" s="15"/>
    </row>
    <row r="626" spans="1:6">
      <c r="A626" s="14" t="s">
        <v>25</v>
      </c>
      <c r="B626" s="14"/>
      <c r="C626" s="14"/>
      <c r="D626" s="14"/>
      <c r="E626" s="14"/>
      <c r="F626" s="14"/>
    </row>
    <row r="627" spans="1:6">
      <c r="A627" s="3" t="s">
        <v>714</v>
      </c>
      <c r="B627" s="3" t="s">
        <v>715</v>
      </c>
      <c r="C627" s="3" t="s">
        <v>716</v>
      </c>
      <c r="D627" s="4">
        <v>0.19712958449230061</v>
      </c>
      <c r="E627" s="5"/>
      <c r="F627" s="5"/>
    </row>
    <row r="628" spans="1:6">
      <c r="A628" s="3" t="s">
        <v>714</v>
      </c>
      <c r="B628" s="3" t="s">
        <v>717</v>
      </c>
      <c r="C628" s="3" t="s">
        <v>718</v>
      </c>
      <c r="D628" s="4">
        <v>0.26759384050698248</v>
      </c>
      <c r="E628" s="5"/>
      <c r="F628" s="5"/>
    </row>
    <row r="629" spans="1:6">
      <c r="A629" s="3" t="s">
        <v>714</v>
      </c>
      <c r="B629" s="3" t="s">
        <v>719</v>
      </c>
      <c r="C629" s="3" t="s">
        <v>720</v>
      </c>
      <c r="D629" s="4">
        <v>8.448369798984888E-2</v>
      </c>
      <c r="E629" s="5"/>
      <c r="F629" s="5"/>
    </row>
    <row r="630" spans="1:6">
      <c r="A630" s="3" t="s">
        <v>714</v>
      </c>
      <c r="B630" s="3" t="s">
        <v>721</v>
      </c>
      <c r="C630" s="3" t="s">
        <v>722</v>
      </c>
      <c r="D630" s="4">
        <v>0.45079287701086801</v>
      </c>
      <c r="E630" s="5"/>
      <c r="F630" s="5"/>
    </row>
    <row r="631" spans="1:6">
      <c r="A631" s="6" t="s">
        <v>47</v>
      </c>
      <c r="B631" s="6"/>
      <c r="C631" s="6"/>
      <c r="D631" s="7">
        <f>SUM(D627:D630)</f>
        <v>1</v>
      </c>
      <c r="E631" s="7">
        <f>SUM(E627:E630)</f>
        <v>0</v>
      </c>
      <c r="F631" s="7">
        <f>SUM(F627:F630)</f>
        <v>0</v>
      </c>
    </row>
    <row r="638" spans="1:6" ht="15.75" thickBot="1">
      <c r="A638" s="15" t="s">
        <v>723</v>
      </c>
      <c r="B638" s="15"/>
      <c r="C638" s="15"/>
      <c r="D638" s="15"/>
      <c r="E638" s="15"/>
      <c r="F638" s="15"/>
    </row>
    <row r="639" spans="1:6">
      <c r="A639" s="14" t="s">
        <v>25</v>
      </c>
      <c r="B639" s="14"/>
      <c r="C639" s="14"/>
      <c r="D639" s="14"/>
      <c r="E639" s="14"/>
      <c r="F639" s="14"/>
    </row>
    <row r="640" spans="1:6">
      <c r="A640" s="3" t="s">
        <v>724</v>
      </c>
      <c r="B640" s="3" t="s">
        <v>725</v>
      </c>
      <c r="C640" s="3" t="s">
        <v>726</v>
      </c>
      <c r="D640" s="4">
        <v>0.1248932317095815</v>
      </c>
      <c r="E640" s="5"/>
      <c r="F640" s="5"/>
    </row>
    <row r="641" spans="1:6">
      <c r="A641" s="3" t="s">
        <v>724</v>
      </c>
      <c r="B641" s="3" t="s">
        <v>727</v>
      </c>
      <c r="C641" s="3" t="s">
        <v>728</v>
      </c>
      <c r="D641" s="4">
        <v>0.240709065237701</v>
      </c>
      <c r="E641" s="5"/>
      <c r="F641" s="5"/>
    </row>
    <row r="642" spans="1:6">
      <c r="A642" s="3" t="s">
        <v>724</v>
      </c>
      <c r="B642" s="3" t="s">
        <v>729</v>
      </c>
      <c r="C642" s="3" t="s">
        <v>730</v>
      </c>
      <c r="D642" s="4">
        <v>2.634018325188724E-2</v>
      </c>
      <c r="E642" s="5"/>
      <c r="F642" s="5"/>
    </row>
    <row r="643" spans="1:6">
      <c r="A643" s="3" t="s">
        <v>724</v>
      </c>
      <c r="B643" s="3" t="s">
        <v>731</v>
      </c>
      <c r="C643" s="3" t="s">
        <v>732</v>
      </c>
      <c r="D643" s="4">
        <v>0.1839596708951643</v>
      </c>
      <c r="E643" s="5"/>
      <c r="F643" s="5"/>
    </row>
    <row r="644" spans="1:6">
      <c r="A644" s="3" t="s">
        <v>724</v>
      </c>
      <c r="B644" s="3" t="s">
        <v>733</v>
      </c>
      <c r="C644" s="3" t="s">
        <v>734</v>
      </c>
      <c r="D644" s="4">
        <v>3.890552763014081E-2</v>
      </c>
      <c r="E644" s="5"/>
      <c r="F644" s="5"/>
    </row>
    <row r="645" spans="1:6">
      <c r="A645" s="3" t="s">
        <v>724</v>
      </c>
      <c r="B645" s="3" t="s">
        <v>735</v>
      </c>
      <c r="C645" s="3" t="s">
        <v>736</v>
      </c>
      <c r="D645" s="4">
        <v>0.18597452415748619</v>
      </c>
      <c r="E645" s="5"/>
      <c r="F645" s="5"/>
    </row>
    <row r="646" spans="1:6">
      <c r="A646" s="3" t="s">
        <v>724</v>
      </c>
      <c r="B646" s="3" t="s">
        <v>737</v>
      </c>
      <c r="C646" s="3" t="s">
        <v>738</v>
      </c>
      <c r="D646" s="4">
        <v>9.4429407682656605E-2</v>
      </c>
      <c r="E646" s="5"/>
      <c r="F646" s="5"/>
    </row>
    <row r="647" spans="1:6">
      <c r="A647" s="3" t="s">
        <v>724</v>
      </c>
      <c r="B647" s="3" t="s">
        <v>739</v>
      </c>
      <c r="C647" s="3" t="s">
        <v>740</v>
      </c>
      <c r="D647" s="4">
        <v>9.4189110763044665E-3</v>
      </c>
      <c r="E647" s="5"/>
      <c r="F647" s="5"/>
    </row>
    <row r="648" spans="1:6">
      <c r="A648" s="3" t="s">
        <v>724</v>
      </c>
      <c r="B648" s="3" t="s">
        <v>741</v>
      </c>
      <c r="C648" s="3" t="s">
        <v>742</v>
      </c>
      <c r="D648" s="4">
        <v>3.1033983081640511E-2</v>
      </c>
      <c r="E648" s="5"/>
      <c r="F648" s="5"/>
    </row>
    <row r="649" spans="1:6">
      <c r="A649" s="3" t="s">
        <v>724</v>
      </c>
      <c r="B649" s="3" t="s">
        <v>743</v>
      </c>
      <c r="C649" s="3" t="s">
        <v>744</v>
      </c>
      <c r="D649" s="4">
        <v>6.4335495277437357E-2</v>
      </c>
      <c r="E649" s="5"/>
      <c r="F649" s="5"/>
    </row>
    <row r="650" spans="1:6">
      <c r="A650" s="6" t="s">
        <v>47</v>
      </c>
      <c r="B650" s="6"/>
      <c r="C650" s="6"/>
      <c r="D650" s="7">
        <f>SUM(D640:D649)</f>
        <v>0.99999999999999989</v>
      </c>
      <c r="E650" s="7">
        <f>SUM(E640:E649)</f>
        <v>0</v>
      </c>
      <c r="F650" s="7">
        <f>SUM(F640:F649)</f>
        <v>0</v>
      </c>
    </row>
    <row r="657" spans="1:6" ht="15.75" thickBot="1">
      <c r="A657" s="15" t="s">
        <v>745</v>
      </c>
      <c r="B657" s="15"/>
      <c r="C657" s="15"/>
      <c r="D657" s="15"/>
      <c r="E657" s="15"/>
      <c r="F657" s="15"/>
    </row>
    <row r="658" spans="1:6">
      <c r="A658" s="14" t="s">
        <v>25</v>
      </c>
      <c r="B658" s="14"/>
      <c r="C658" s="14"/>
      <c r="D658" s="14"/>
      <c r="E658" s="14"/>
      <c r="F658" s="14"/>
    </row>
    <row r="659" spans="1:6">
      <c r="A659" s="3" t="s">
        <v>746</v>
      </c>
      <c r="B659" s="3" t="s">
        <v>747</v>
      </c>
      <c r="C659" s="3" t="s">
        <v>748</v>
      </c>
      <c r="D659" s="4">
        <v>0.32360077389917891</v>
      </c>
      <c r="E659" s="5"/>
      <c r="F659" s="5"/>
    </row>
    <row r="660" spans="1:6">
      <c r="A660" s="3" t="s">
        <v>746</v>
      </c>
      <c r="B660" s="3" t="s">
        <v>749</v>
      </c>
      <c r="C660" s="3" t="s">
        <v>750</v>
      </c>
      <c r="D660" s="4">
        <v>0.57219802911995232</v>
      </c>
      <c r="E660" s="5"/>
      <c r="F660" s="5"/>
    </row>
    <row r="661" spans="1:6">
      <c r="A661" s="3" t="s">
        <v>746</v>
      </c>
      <c r="B661" s="3" t="s">
        <v>751</v>
      </c>
      <c r="C661" s="3" t="s">
        <v>752</v>
      </c>
      <c r="D661" s="4">
        <v>0.1042011969808689</v>
      </c>
      <c r="E661" s="5"/>
      <c r="F661" s="5"/>
    </row>
    <row r="662" spans="1:6">
      <c r="A662" s="6" t="s">
        <v>47</v>
      </c>
      <c r="B662" s="6"/>
      <c r="C662" s="6"/>
      <c r="D662" s="7">
        <f>SUM(D659:D661)</f>
        <v>1.0000000000000002</v>
      </c>
      <c r="E662" s="7">
        <f>SUM(E659:E661)</f>
        <v>0</v>
      </c>
      <c r="F662" s="7">
        <f>SUM(F659:F661)</f>
        <v>0</v>
      </c>
    </row>
    <row r="669" spans="1:6" ht="15.75" thickBot="1">
      <c r="A669" s="15" t="s">
        <v>753</v>
      </c>
      <c r="B669" s="15"/>
      <c r="C669" s="15"/>
      <c r="D669" s="15"/>
      <c r="E669" s="15"/>
      <c r="F669" s="15"/>
    </row>
    <row r="670" spans="1:6">
      <c r="A670" s="14" t="s">
        <v>25</v>
      </c>
      <c r="B670" s="14"/>
      <c r="C670" s="14"/>
      <c r="D670" s="14"/>
      <c r="E670" s="14"/>
      <c r="F670" s="14"/>
    </row>
    <row r="671" spans="1:6">
      <c r="A671" s="3" t="s">
        <v>754</v>
      </c>
      <c r="B671" s="3" t="s">
        <v>755</v>
      </c>
      <c r="C671" s="3" t="s">
        <v>756</v>
      </c>
      <c r="D671" s="4">
        <v>6.9275749177277968E-2</v>
      </c>
      <c r="E671" s="5"/>
      <c r="F671" s="5"/>
    </row>
    <row r="672" spans="1:6">
      <c r="A672" s="3" t="s">
        <v>754</v>
      </c>
      <c r="B672" s="3" t="s">
        <v>757</v>
      </c>
      <c r="C672" s="3" t="s">
        <v>758</v>
      </c>
      <c r="D672" s="4">
        <v>3.1565704943995299E-2</v>
      </c>
      <c r="E672" s="5"/>
      <c r="F672" s="5"/>
    </row>
    <row r="673" spans="1:6">
      <c r="A673" s="3" t="s">
        <v>754</v>
      </c>
      <c r="B673" s="3" t="s">
        <v>759</v>
      </c>
      <c r="C673" s="3" t="s">
        <v>760</v>
      </c>
      <c r="D673" s="4">
        <v>0.41148766874848342</v>
      </c>
      <c r="E673" s="5"/>
      <c r="F673" s="5"/>
    </row>
    <row r="674" spans="1:6">
      <c r="A674" s="3" t="s">
        <v>754</v>
      </c>
      <c r="B674" s="3" t="s">
        <v>761</v>
      </c>
      <c r="C674" s="3" t="s">
        <v>762</v>
      </c>
      <c r="D674" s="4">
        <v>8.5494974264658921E-2</v>
      </c>
      <c r="E674" s="5"/>
      <c r="F674" s="5"/>
    </row>
    <row r="675" spans="1:6">
      <c r="A675" s="3" t="s">
        <v>754</v>
      </c>
      <c r="B675" s="3" t="s">
        <v>763</v>
      </c>
      <c r="C675" s="3" t="s">
        <v>764</v>
      </c>
      <c r="D675" s="4">
        <v>6.2899387375420945E-2</v>
      </c>
      <c r="E675" s="5"/>
      <c r="F675" s="5"/>
    </row>
    <row r="676" spans="1:6">
      <c r="A676" s="3" t="s">
        <v>754</v>
      </c>
      <c r="B676" s="3" t="s">
        <v>765</v>
      </c>
      <c r="C676" s="3" t="s">
        <v>766</v>
      </c>
      <c r="D676" s="4">
        <v>7.1491670604663438E-2</v>
      </c>
      <c r="E676" s="5"/>
      <c r="F676" s="5"/>
    </row>
    <row r="677" spans="1:6">
      <c r="A677" s="3" t="s">
        <v>754</v>
      </c>
      <c r="B677" s="3" t="s">
        <v>767</v>
      </c>
      <c r="C677" s="3" t="s">
        <v>768</v>
      </c>
      <c r="D677" s="4">
        <v>0.20857440259524629</v>
      </c>
      <c r="E677" s="5"/>
      <c r="F677" s="5"/>
    </row>
    <row r="678" spans="1:6">
      <c r="A678" s="3" t="s">
        <v>754</v>
      </c>
      <c r="B678" s="3" t="s">
        <v>769</v>
      </c>
      <c r="C678" s="3" t="s">
        <v>770</v>
      </c>
      <c r="D678" s="4">
        <v>5.9210442290253767E-2</v>
      </c>
      <c r="E678" s="5"/>
      <c r="F678" s="5"/>
    </row>
    <row r="679" spans="1:6">
      <c r="A679" s="6" t="s">
        <v>47</v>
      </c>
      <c r="B679" s="6"/>
      <c r="C679" s="6"/>
      <c r="D679" s="7">
        <f>SUM(D671:D678)</f>
        <v>0.99999999999999989</v>
      </c>
      <c r="E679" s="7">
        <f>SUM(E671:E678)</f>
        <v>0</v>
      </c>
      <c r="F679" s="7">
        <f>SUM(F671:F678)</f>
        <v>0</v>
      </c>
    </row>
    <row r="686" spans="1:6" ht="15.75" thickBot="1">
      <c r="A686" s="15" t="s">
        <v>771</v>
      </c>
      <c r="B686" s="15"/>
      <c r="C686" s="15"/>
      <c r="D686" s="15"/>
      <c r="E686" s="15"/>
      <c r="F686" s="15"/>
    </row>
    <row r="687" spans="1:6">
      <c r="A687" s="14" t="s">
        <v>25</v>
      </c>
      <c r="B687" s="14"/>
      <c r="C687" s="14"/>
      <c r="D687" s="14"/>
      <c r="E687" s="14"/>
      <c r="F687" s="14"/>
    </row>
    <row r="688" spans="1:6">
      <c r="A688" s="3" t="s">
        <v>772</v>
      </c>
      <c r="B688" s="3" t="s">
        <v>773</v>
      </c>
      <c r="C688" s="3" t="s">
        <v>774</v>
      </c>
      <c r="D688" s="4">
        <v>0.13456551477191031</v>
      </c>
      <c r="E688" s="5"/>
      <c r="F688" s="5"/>
    </row>
    <row r="689" spans="1:6">
      <c r="A689" s="3" t="s">
        <v>772</v>
      </c>
      <c r="B689" s="3" t="s">
        <v>775</v>
      </c>
      <c r="C689" s="3" t="s">
        <v>776</v>
      </c>
      <c r="D689" s="4">
        <v>0.65565405671540744</v>
      </c>
      <c r="E689" s="5"/>
      <c r="F689" s="5"/>
    </row>
    <row r="690" spans="1:6">
      <c r="A690" s="3" t="s">
        <v>772</v>
      </c>
      <c r="B690" s="3" t="s">
        <v>777</v>
      </c>
      <c r="C690" s="3" t="s">
        <v>778</v>
      </c>
      <c r="D690" s="4">
        <v>0.20978042851268219</v>
      </c>
      <c r="E690" s="5"/>
      <c r="F690" s="5"/>
    </row>
    <row r="691" spans="1:6">
      <c r="A691" s="6" t="s">
        <v>47</v>
      </c>
      <c r="B691" s="6"/>
      <c r="C691" s="6"/>
      <c r="D691" s="7">
        <f>SUM(D688:D690)</f>
        <v>0.99999999999999989</v>
      </c>
      <c r="E691" s="7">
        <f>SUM(E688:E690)</f>
        <v>0</v>
      </c>
      <c r="F691" s="7">
        <f>SUM(F688:F690)</f>
        <v>0</v>
      </c>
    </row>
    <row r="698" spans="1:6" ht="15.75" thickBot="1">
      <c r="A698" s="15" t="s">
        <v>779</v>
      </c>
      <c r="B698" s="15"/>
      <c r="C698" s="15"/>
      <c r="D698" s="15"/>
      <c r="E698" s="15"/>
      <c r="F698" s="15"/>
    </row>
    <row r="699" spans="1:6">
      <c r="A699" s="14" t="s">
        <v>25</v>
      </c>
      <c r="B699" s="14"/>
      <c r="C699" s="14"/>
      <c r="D699" s="14"/>
      <c r="E699" s="14"/>
      <c r="F699" s="14"/>
    </row>
    <row r="700" spans="1:6">
      <c r="A700" s="3" t="s">
        <v>780</v>
      </c>
      <c r="B700" s="3" t="s">
        <v>781</v>
      </c>
      <c r="C700" s="3" t="s">
        <v>782</v>
      </c>
      <c r="D700" s="4">
        <v>0.46129377600635618</v>
      </c>
      <c r="E700" s="5"/>
      <c r="F700" s="8" t="s">
        <v>86</v>
      </c>
    </row>
    <row r="701" spans="1:6">
      <c r="A701" s="3" t="s">
        <v>780</v>
      </c>
      <c r="B701" s="3" t="s">
        <v>783</v>
      </c>
      <c r="C701" s="3" t="s">
        <v>784</v>
      </c>
      <c r="D701" s="4">
        <v>0.1209809630208498</v>
      </c>
      <c r="E701" s="5"/>
      <c r="F701" s="8" t="s">
        <v>86</v>
      </c>
    </row>
    <row r="702" spans="1:6">
      <c r="A702" s="3" t="s">
        <v>780</v>
      </c>
      <c r="B702" s="3" t="s">
        <v>785</v>
      </c>
      <c r="C702" s="3" t="s">
        <v>786</v>
      </c>
      <c r="D702" s="4">
        <v>9.7427667126100639E-2</v>
      </c>
      <c r="E702" s="5"/>
      <c r="F702" s="8" t="s">
        <v>86</v>
      </c>
    </row>
    <row r="703" spans="1:6">
      <c r="A703" s="3" t="s">
        <v>780</v>
      </c>
      <c r="B703" s="3" t="s">
        <v>787</v>
      </c>
      <c r="C703" s="3" t="s">
        <v>788</v>
      </c>
      <c r="D703" s="4">
        <v>0.15231355156136051</v>
      </c>
      <c r="E703" s="5"/>
      <c r="F703" s="8" t="s">
        <v>86</v>
      </c>
    </row>
    <row r="704" spans="1:6">
      <c r="A704" s="3" t="s">
        <v>780</v>
      </c>
      <c r="B704" s="3" t="s">
        <v>789</v>
      </c>
      <c r="C704" s="3" t="s">
        <v>790</v>
      </c>
      <c r="D704" s="4">
        <v>5.1358998222568723E-2</v>
      </c>
      <c r="E704" s="5"/>
      <c r="F704" s="8" t="s">
        <v>86</v>
      </c>
    </row>
    <row r="705" spans="1:6">
      <c r="A705" s="3" t="s">
        <v>780</v>
      </c>
      <c r="B705" s="3" t="s">
        <v>791</v>
      </c>
      <c r="C705" s="3" t="s">
        <v>792</v>
      </c>
      <c r="D705" s="4">
        <v>8.4156615382893762E-2</v>
      </c>
      <c r="E705" s="5"/>
      <c r="F705" s="8" t="s">
        <v>86</v>
      </c>
    </row>
    <row r="706" spans="1:6">
      <c r="A706" s="3" t="s">
        <v>780</v>
      </c>
      <c r="B706" s="3" t="s">
        <v>793</v>
      </c>
      <c r="C706" s="3" t="s">
        <v>794</v>
      </c>
      <c r="D706" s="4">
        <v>3.2468428679870258E-2</v>
      </c>
      <c r="E706" s="5"/>
      <c r="F706" s="8" t="s">
        <v>86</v>
      </c>
    </row>
    <row r="707" spans="1:6">
      <c r="A707" s="6" t="s">
        <v>47</v>
      </c>
      <c r="B707" s="6"/>
      <c r="C707" s="6"/>
      <c r="D707" s="7">
        <f>SUM(D700:D706)</f>
        <v>0.99999999999999978</v>
      </c>
      <c r="E707" s="7">
        <f>SUM(E700:E706)</f>
        <v>0</v>
      </c>
      <c r="F707" s="9" t="s">
        <v>109</v>
      </c>
    </row>
    <row r="714" spans="1:6" ht="15.75" thickBot="1">
      <c r="A714" s="15" t="s">
        <v>795</v>
      </c>
      <c r="B714" s="15"/>
      <c r="C714" s="15"/>
      <c r="D714" s="15"/>
      <c r="E714" s="15"/>
      <c r="F714" s="15"/>
    </row>
    <row r="715" spans="1:6">
      <c r="A715" s="14" t="s">
        <v>25</v>
      </c>
      <c r="B715" s="14"/>
      <c r="C715" s="14"/>
      <c r="D715" s="14"/>
      <c r="E715" s="14"/>
      <c r="F715" s="14"/>
    </row>
    <row r="716" spans="1:6">
      <c r="A716" s="3" t="s">
        <v>796</v>
      </c>
      <c r="B716" s="3" t="s">
        <v>797</v>
      </c>
      <c r="C716" s="3" t="s">
        <v>798</v>
      </c>
      <c r="D716" s="4">
        <v>0.77380996313745753</v>
      </c>
      <c r="E716" s="5"/>
      <c r="F716" s="8" t="s">
        <v>86</v>
      </c>
    </row>
    <row r="717" spans="1:6">
      <c r="A717" s="3" t="s">
        <v>796</v>
      </c>
      <c r="B717" s="3" t="s">
        <v>799</v>
      </c>
      <c r="C717" s="3" t="s">
        <v>800</v>
      </c>
      <c r="D717" s="4">
        <v>0.22619003686254249</v>
      </c>
      <c r="E717" s="5"/>
      <c r="F717" s="8" t="s">
        <v>86</v>
      </c>
    </row>
    <row r="718" spans="1:6">
      <c r="A718" s="6" t="s">
        <v>47</v>
      </c>
      <c r="B718" s="6"/>
      <c r="C718" s="6"/>
      <c r="D718" s="7">
        <f>SUM(D716:D717)</f>
        <v>1</v>
      </c>
      <c r="E718" s="7">
        <f>SUM(E716:E717)</f>
        <v>0</v>
      </c>
      <c r="F718" s="9" t="s">
        <v>109</v>
      </c>
    </row>
    <row r="725" spans="1:6" ht="15.75" thickBot="1">
      <c r="A725" s="15" t="s">
        <v>801</v>
      </c>
      <c r="B725" s="15"/>
      <c r="C725" s="15"/>
      <c r="D725" s="15"/>
      <c r="E725" s="15"/>
      <c r="F725" s="15"/>
    </row>
    <row r="726" spans="1:6">
      <c r="A726" s="14" t="s">
        <v>25</v>
      </c>
      <c r="B726" s="14"/>
      <c r="C726" s="14"/>
      <c r="D726" s="14"/>
      <c r="E726" s="14"/>
      <c r="F726" s="14"/>
    </row>
    <row r="727" spans="1:6">
      <c r="A727" s="3" t="s">
        <v>802</v>
      </c>
      <c r="B727" s="3" t="s">
        <v>803</v>
      </c>
      <c r="C727" s="3" t="s">
        <v>804</v>
      </c>
      <c r="D727" s="4">
        <v>0.52664477641198826</v>
      </c>
      <c r="E727" s="5"/>
      <c r="F727" s="8" t="s">
        <v>86</v>
      </c>
    </row>
    <row r="728" spans="1:6">
      <c r="A728" s="3" t="s">
        <v>802</v>
      </c>
      <c r="B728" s="3" t="s">
        <v>805</v>
      </c>
      <c r="C728" s="3" t="s">
        <v>806</v>
      </c>
      <c r="D728" s="4">
        <v>0.23632564501254161</v>
      </c>
      <c r="E728" s="5"/>
      <c r="F728" s="8" t="s">
        <v>86</v>
      </c>
    </row>
    <row r="729" spans="1:6">
      <c r="A729" s="3" t="s">
        <v>802</v>
      </c>
      <c r="B729" s="3" t="s">
        <v>807</v>
      </c>
      <c r="C729" s="3" t="s">
        <v>808</v>
      </c>
      <c r="D729" s="4">
        <v>0.23702957857547011</v>
      </c>
      <c r="E729" s="5"/>
      <c r="F729" s="8" t="s">
        <v>86</v>
      </c>
    </row>
    <row r="730" spans="1:6">
      <c r="A730" s="6" t="s">
        <v>47</v>
      </c>
      <c r="B730" s="6"/>
      <c r="C730" s="6"/>
      <c r="D730" s="7">
        <f>SUM(D727:D729)</f>
        <v>1</v>
      </c>
      <c r="E730" s="7">
        <f>SUM(E727:E729)</f>
        <v>0</v>
      </c>
      <c r="F730" s="9" t="s">
        <v>109</v>
      </c>
    </row>
    <row r="737" spans="1:6" ht="15.75" thickBot="1">
      <c r="A737" s="15" t="s">
        <v>809</v>
      </c>
      <c r="B737" s="15"/>
      <c r="C737" s="15"/>
      <c r="D737" s="15"/>
      <c r="E737" s="15"/>
      <c r="F737" s="15"/>
    </row>
    <row r="738" spans="1:6">
      <c r="A738" s="14" t="s">
        <v>25</v>
      </c>
      <c r="B738" s="14"/>
      <c r="C738" s="14"/>
      <c r="D738" s="14"/>
      <c r="E738" s="14"/>
      <c r="F738" s="14"/>
    </row>
    <row r="739" spans="1:6">
      <c r="A739" s="3" t="s">
        <v>810</v>
      </c>
      <c r="B739" s="3" t="s">
        <v>811</v>
      </c>
      <c r="C739" s="3" t="s">
        <v>812</v>
      </c>
      <c r="D739" s="4">
        <v>0.14021687788307891</v>
      </c>
      <c r="E739" s="5"/>
      <c r="F739" s="5"/>
    </row>
    <row r="740" spans="1:6">
      <c r="A740" s="3" t="s">
        <v>810</v>
      </c>
      <c r="B740" s="3" t="s">
        <v>813</v>
      </c>
      <c r="C740" s="3" t="s">
        <v>814</v>
      </c>
      <c r="D740" s="4">
        <v>0.25557520878767481</v>
      </c>
      <c r="E740" s="5"/>
      <c r="F740" s="5"/>
    </row>
    <row r="741" spans="1:6">
      <c r="A741" s="3" t="s">
        <v>810</v>
      </c>
      <c r="B741" s="3" t="s">
        <v>815</v>
      </c>
      <c r="C741" s="3" t="s">
        <v>816</v>
      </c>
      <c r="D741" s="4">
        <v>0.23342512286061731</v>
      </c>
      <c r="E741" s="5"/>
      <c r="F741" s="5"/>
    </row>
    <row r="742" spans="1:6">
      <c r="A742" s="3" t="s">
        <v>810</v>
      </c>
      <c r="B742" s="3" t="s">
        <v>817</v>
      </c>
      <c r="C742" s="3" t="s">
        <v>818</v>
      </c>
      <c r="D742" s="4">
        <v>0.26526335889370167</v>
      </c>
      <c r="E742" s="5"/>
      <c r="F742" s="5"/>
    </row>
    <row r="743" spans="1:6">
      <c r="A743" s="3" t="s">
        <v>810</v>
      </c>
      <c r="B743" s="3" t="s">
        <v>819</v>
      </c>
      <c r="C743" s="3" t="s">
        <v>820</v>
      </c>
      <c r="D743" s="4">
        <v>0.10551943157492739</v>
      </c>
      <c r="E743" s="5"/>
      <c r="F743" s="5"/>
    </row>
    <row r="744" spans="1:6">
      <c r="A744" s="6" t="s">
        <v>47</v>
      </c>
      <c r="B744" s="6"/>
      <c r="C744" s="6"/>
      <c r="D744" s="7">
        <f>SUM(D739:D743)</f>
        <v>1.0000000000000002</v>
      </c>
      <c r="E744" s="7">
        <f>SUM(E739:E743)</f>
        <v>0</v>
      </c>
      <c r="F744" s="7">
        <f>SUM(F739:F743)</f>
        <v>0</v>
      </c>
    </row>
    <row r="751" spans="1:6" ht="15.75" thickBot="1">
      <c r="A751" s="15" t="s">
        <v>821</v>
      </c>
      <c r="B751" s="15"/>
      <c r="C751" s="15"/>
      <c r="D751" s="15"/>
      <c r="E751" s="15"/>
      <c r="F751" s="15"/>
    </row>
    <row r="752" spans="1:6">
      <c r="A752" s="14" t="s">
        <v>25</v>
      </c>
      <c r="B752" s="14"/>
      <c r="C752" s="14"/>
      <c r="D752" s="14"/>
      <c r="E752" s="14"/>
      <c r="F752" s="14"/>
    </row>
    <row r="753" spans="1:6">
      <c r="A753" s="3" t="s">
        <v>822</v>
      </c>
      <c r="B753" s="3" t="s">
        <v>823</v>
      </c>
      <c r="C753" s="3" t="s">
        <v>824</v>
      </c>
      <c r="D753" s="4">
        <v>0.15614739146296969</v>
      </c>
      <c r="E753" s="5"/>
      <c r="F753" s="5"/>
    </row>
    <row r="754" spans="1:6">
      <c r="A754" s="3" t="s">
        <v>822</v>
      </c>
      <c r="B754" s="3" t="s">
        <v>825</v>
      </c>
      <c r="C754" s="3" t="s">
        <v>826</v>
      </c>
      <c r="D754" s="4">
        <v>0.23973263146922399</v>
      </c>
      <c r="E754" s="5"/>
      <c r="F754" s="5"/>
    </row>
    <row r="755" spans="1:6">
      <c r="A755" s="3" t="s">
        <v>822</v>
      </c>
      <c r="B755" s="3" t="s">
        <v>827</v>
      </c>
      <c r="C755" s="3" t="s">
        <v>828</v>
      </c>
      <c r="D755" s="4">
        <v>0.60411997706780629</v>
      </c>
      <c r="E755" s="5"/>
      <c r="F755" s="5"/>
    </row>
    <row r="756" spans="1:6">
      <c r="A756" s="6" t="s">
        <v>47</v>
      </c>
      <c r="B756" s="6"/>
      <c r="C756" s="6"/>
      <c r="D756" s="7">
        <f>SUM(D753:D755)</f>
        <v>1</v>
      </c>
      <c r="E756" s="7">
        <f>SUM(E753:E755)</f>
        <v>0</v>
      </c>
      <c r="F756" s="7">
        <f>SUM(F753:F755)</f>
        <v>0</v>
      </c>
    </row>
    <row r="763" spans="1:6" ht="15.75" thickBot="1">
      <c r="A763" s="15" t="s">
        <v>829</v>
      </c>
      <c r="B763" s="15"/>
      <c r="C763" s="15"/>
      <c r="D763" s="15"/>
      <c r="E763" s="15"/>
      <c r="F763" s="15"/>
    </row>
    <row r="764" spans="1:6">
      <c r="A764" s="14" t="s">
        <v>25</v>
      </c>
      <c r="B764" s="14"/>
      <c r="C764" s="14"/>
      <c r="D764" s="14"/>
      <c r="E764" s="14"/>
      <c r="F764" s="14"/>
    </row>
    <row r="765" spans="1:6">
      <c r="A765" s="3" t="s">
        <v>830</v>
      </c>
      <c r="B765" s="3" t="s">
        <v>831</v>
      </c>
      <c r="C765" s="3" t="s">
        <v>832</v>
      </c>
      <c r="D765" s="4">
        <v>0.45471603488556989</v>
      </c>
      <c r="E765" s="5"/>
      <c r="F765" s="8" t="s">
        <v>86</v>
      </c>
    </row>
    <row r="766" spans="1:6">
      <c r="A766" s="3" t="s">
        <v>830</v>
      </c>
      <c r="B766" s="3" t="s">
        <v>833</v>
      </c>
      <c r="C766" s="3" t="s">
        <v>834</v>
      </c>
      <c r="D766" s="4">
        <v>0.41682996342641859</v>
      </c>
      <c r="E766" s="5"/>
      <c r="F766" s="8" t="s">
        <v>86</v>
      </c>
    </row>
    <row r="767" spans="1:6">
      <c r="A767" s="3" t="s">
        <v>830</v>
      </c>
      <c r="B767" s="3" t="s">
        <v>835</v>
      </c>
      <c r="C767" s="3" t="s">
        <v>836</v>
      </c>
      <c r="D767" s="4">
        <v>0.12845400168801141</v>
      </c>
      <c r="E767" s="5"/>
      <c r="F767" s="8" t="s">
        <v>86</v>
      </c>
    </row>
    <row r="768" spans="1:6">
      <c r="A768" s="6" t="s">
        <v>47</v>
      </c>
      <c r="B768" s="6"/>
      <c r="C768" s="6"/>
      <c r="D768" s="7">
        <f>SUM(D765:D767)</f>
        <v>0.99999999999999978</v>
      </c>
      <c r="E768" s="7">
        <f>SUM(E765:E767)</f>
        <v>0</v>
      </c>
      <c r="F768" s="9" t="s">
        <v>109</v>
      </c>
    </row>
    <row r="775" spans="1:6" ht="15.75" thickBot="1">
      <c r="A775" s="15" t="s">
        <v>837</v>
      </c>
      <c r="B775" s="15"/>
      <c r="C775" s="15"/>
      <c r="D775" s="15"/>
      <c r="E775" s="15"/>
      <c r="F775" s="15"/>
    </row>
    <row r="776" spans="1:6">
      <c r="A776" s="14" t="s">
        <v>25</v>
      </c>
      <c r="B776" s="14"/>
      <c r="C776" s="14"/>
      <c r="D776" s="14"/>
      <c r="E776" s="14"/>
      <c r="F776" s="14"/>
    </row>
    <row r="777" spans="1:6">
      <c r="A777" s="3" t="s">
        <v>838</v>
      </c>
      <c r="B777" s="3" t="s">
        <v>839</v>
      </c>
      <c r="C777" s="3" t="s">
        <v>840</v>
      </c>
      <c r="D777" s="4">
        <v>0.1943468330895205</v>
      </c>
      <c r="E777" s="5"/>
      <c r="F777" s="5"/>
    </row>
    <row r="778" spans="1:6">
      <c r="A778" s="3" t="s">
        <v>838</v>
      </c>
      <c r="B778" s="3" t="s">
        <v>841</v>
      </c>
      <c r="C778" s="3" t="s">
        <v>842</v>
      </c>
      <c r="D778" s="4">
        <v>3.0274645671957191E-2</v>
      </c>
      <c r="E778" s="5"/>
      <c r="F778" s="5"/>
    </row>
    <row r="779" spans="1:6">
      <c r="A779" s="3" t="s">
        <v>838</v>
      </c>
      <c r="B779" s="3" t="s">
        <v>843</v>
      </c>
      <c r="C779" s="3" t="s">
        <v>844</v>
      </c>
      <c r="D779" s="4">
        <v>6.0790517960097448E-2</v>
      </c>
      <c r="E779" s="5"/>
      <c r="F779" s="5"/>
    </row>
    <row r="780" spans="1:6">
      <c r="A780" s="3" t="s">
        <v>838</v>
      </c>
      <c r="B780" s="3" t="s">
        <v>845</v>
      </c>
      <c r="C780" s="3" t="s">
        <v>846</v>
      </c>
      <c r="D780" s="4">
        <v>3.5182408231611409E-2</v>
      </c>
      <c r="E780" s="5"/>
      <c r="F780" s="5"/>
    </row>
    <row r="781" spans="1:6">
      <c r="A781" s="3" t="s">
        <v>838</v>
      </c>
      <c r="B781" s="3" t="s">
        <v>847</v>
      </c>
      <c r="C781" s="3" t="s">
        <v>848</v>
      </c>
      <c r="D781" s="4">
        <v>0.11423702560528839</v>
      </c>
      <c r="E781" s="5"/>
      <c r="F781" s="5"/>
    </row>
    <row r="782" spans="1:6">
      <c r="A782" s="3" t="s">
        <v>838</v>
      </c>
      <c r="B782" s="3" t="s">
        <v>849</v>
      </c>
      <c r="C782" s="3" t="s">
        <v>850</v>
      </c>
      <c r="D782" s="4">
        <v>3.3424698501996822E-2</v>
      </c>
      <c r="E782" s="5"/>
      <c r="F782" s="5"/>
    </row>
    <row r="783" spans="1:6">
      <c r="A783" s="3" t="s">
        <v>838</v>
      </c>
      <c r="B783" s="3" t="s">
        <v>851</v>
      </c>
      <c r="C783" s="3" t="s">
        <v>852</v>
      </c>
      <c r="D783" s="4">
        <v>4.1472639117928783E-2</v>
      </c>
      <c r="E783" s="5"/>
      <c r="F783" s="5"/>
    </row>
    <row r="784" spans="1:6">
      <c r="A784" s="3" t="s">
        <v>838</v>
      </c>
      <c r="B784" s="3" t="s">
        <v>853</v>
      </c>
      <c r="C784" s="3" t="s">
        <v>854</v>
      </c>
      <c r="D784" s="4">
        <v>9.6946296748237001E-2</v>
      </c>
      <c r="E784" s="5"/>
      <c r="F784" s="5"/>
    </row>
    <row r="785" spans="1:6">
      <c r="A785" s="3" t="s">
        <v>838</v>
      </c>
      <c r="B785" s="3" t="s">
        <v>855</v>
      </c>
      <c r="C785" s="3" t="s">
        <v>856</v>
      </c>
      <c r="D785" s="4">
        <v>0.14167196847972219</v>
      </c>
      <c r="E785" s="5"/>
      <c r="F785" s="5"/>
    </row>
    <row r="786" spans="1:6">
      <c r="A786" s="3" t="s">
        <v>838</v>
      </c>
      <c r="B786" s="3" t="s">
        <v>857</v>
      </c>
      <c r="C786" s="3" t="s">
        <v>858</v>
      </c>
      <c r="D786" s="4">
        <v>8.415846472660278E-2</v>
      </c>
      <c r="E786" s="5"/>
      <c r="F786" s="5"/>
    </row>
    <row r="787" spans="1:6">
      <c r="A787" s="3" t="s">
        <v>838</v>
      </c>
      <c r="B787" s="3" t="s">
        <v>859</v>
      </c>
      <c r="C787" s="3" t="s">
        <v>860</v>
      </c>
      <c r="D787" s="4">
        <v>0.14113732001461471</v>
      </c>
      <c r="E787" s="5"/>
      <c r="F787" s="5"/>
    </row>
    <row r="788" spans="1:6">
      <c r="A788" s="3" t="s">
        <v>838</v>
      </c>
      <c r="B788" s="3" t="s">
        <v>861</v>
      </c>
      <c r="C788" s="3" t="s">
        <v>862</v>
      </c>
      <c r="D788" s="4">
        <v>2.6357181852422921E-2</v>
      </c>
      <c r="E788" s="5"/>
      <c r="F788" s="5"/>
    </row>
    <row r="789" spans="1:6">
      <c r="A789" s="6" t="s">
        <v>47</v>
      </c>
      <c r="B789" s="6"/>
      <c r="C789" s="6"/>
      <c r="D789" s="7">
        <f>SUM(D777:D788)</f>
        <v>1</v>
      </c>
      <c r="E789" s="7">
        <f>SUM(E777:E788)</f>
        <v>0</v>
      </c>
      <c r="F789" s="7">
        <f>SUM(F777:F788)</f>
        <v>0</v>
      </c>
    </row>
    <row r="796" spans="1:6" ht="15.75" thickBot="1">
      <c r="A796" s="15" t="s">
        <v>863</v>
      </c>
      <c r="B796" s="15"/>
      <c r="C796" s="15"/>
      <c r="D796" s="15"/>
      <c r="E796" s="15"/>
      <c r="F796" s="15"/>
    </row>
    <row r="797" spans="1:6">
      <c r="A797" s="14" t="s">
        <v>25</v>
      </c>
      <c r="B797" s="14"/>
      <c r="C797" s="14"/>
      <c r="D797" s="14"/>
      <c r="E797" s="14"/>
      <c r="F797" s="14"/>
    </row>
    <row r="798" spans="1:6">
      <c r="A798" s="3" t="s">
        <v>864</v>
      </c>
      <c r="B798" s="3" t="s">
        <v>865</v>
      </c>
      <c r="C798" s="3" t="s">
        <v>866</v>
      </c>
      <c r="D798" s="4">
        <v>0.73547652195924562</v>
      </c>
      <c r="E798" s="5"/>
      <c r="F798" s="5"/>
    </row>
    <row r="799" spans="1:6">
      <c r="A799" s="3" t="s">
        <v>864</v>
      </c>
      <c r="B799" s="3" t="s">
        <v>867</v>
      </c>
      <c r="C799" s="3"/>
      <c r="D799" s="4">
        <v>0.1674155170231616</v>
      </c>
      <c r="E799" s="5"/>
      <c r="F799" s="5"/>
    </row>
    <row r="800" spans="1:6">
      <c r="A800" s="3" t="s">
        <v>864</v>
      </c>
      <c r="B800" s="3" t="s">
        <v>868</v>
      </c>
      <c r="C800" s="3" t="s">
        <v>869</v>
      </c>
      <c r="D800" s="4">
        <v>9.7107961017592712E-2</v>
      </c>
      <c r="E800" s="5"/>
      <c r="F800" s="5"/>
    </row>
    <row r="801" spans="1:6">
      <c r="A801" s="6" t="s">
        <v>47</v>
      </c>
      <c r="B801" s="6"/>
      <c r="C801" s="6"/>
      <c r="D801" s="7">
        <f>SUM(D798:D800)</f>
        <v>0.99999999999999989</v>
      </c>
      <c r="E801" s="7">
        <f>SUM(E798:E800)</f>
        <v>0</v>
      </c>
      <c r="F801" s="7">
        <f>SUM(F798:F800)</f>
        <v>0</v>
      </c>
    </row>
    <row r="808" spans="1:6" ht="15.75" thickBot="1">
      <c r="A808" s="15" t="s">
        <v>870</v>
      </c>
      <c r="B808" s="15"/>
      <c r="C808" s="15"/>
      <c r="D808" s="15"/>
      <c r="E808" s="15"/>
      <c r="F808" s="15"/>
    </row>
    <row r="809" spans="1:6">
      <c r="A809" s="14" t="s">
        <v>25</v>
      </c>
      <c r="B809" s="14"/>
      <c r="C809" s="14"/>
      <c r="D809" s="14"/>
      <c r="E809" s="14"/>
      <c r="F809" s="14"/>
    </row>
    <row r="810" spans="1:6">
      <c r="A810" s="3" t="s">
        <v>871</v>
      </c>
      <c r="B810" s="3" t="s">
        <v>872</v>
      </c>
      <c r="C810" s="3"/>
      <c r="D810" s="4">
        <v>4.7785462244177838E-2</v>
      </c>
      <c r="E810" s="5"/>
      <c r="F810" s="8" t="s">
        <v>86</v>
      </c>
    </row>
    <row r="811" spans="1:6">
      <c r="A811" s="3" t="s">
        <v>871</v>
      </c>
      <c r="B811" s="3" t="s">
        <v>873</v>
      </c>
      <c r="C811" s="3"/>
      <c r="D811" s="4">
        <v>0.17900635144671839</v>
      </c>
      <c r="E811" s="5"/>
      <c r="F811" s="8" t="s">
        <v>86</v>
      </c>
    </row>
    <row r="812" spans="1:6">
      <c r="A812" s="3" t="s">
        <v>871</v>
      </c>
      <c r="B812" s="3" t="s">
        <v>874</v>
      </c>
      <c r="C812" s="3" t="s">
        <v>875</v>
      </c>
      <c r="D812" s="4">
        <v>0.77320818630910371</v>
      </c>
      <c r="E812" s="5"/>
      <c r="F812" s="8" t="s">
        <v>86</v>
      </c>
    </row>
    <row r="813" spans="1:6">
      <c r="A813" s="6" t="s">
        <v>47</v>
      </c>
      <c r="B813" s="6"/>
      <c r="C813" s="6"/>
      <c r="D813" s="7">
        <f>SUM(D810:D812)</f>
        <v>1</v>
      </c>
      <c r="E813" s="7">
        <f>SUM(E810:E812)</f>
        <v>0</v>
      </c>
      <c r="F813" s="9" t="s">
        <v>109</v>
      </c>
    </row>
    <row r="820" spans="1:6" ht="15.75" thickBot="1">
      <c r="A820" s="15" t="s">
        <v>876</v>
      </c>
      <c r="B820" s="15"/>
      <c r="C820" s="15"/>
      <c r="D820" s="15"/>
      <c r="E820" s="15"/>
      <c r="F820" s="15"/>
    </row>
    <row r="821" spans="1:6">
      <c r="A821" s="14" t="s">
        <v>25</v>
      </c>
      <c r="B821" s="14"/>
      <c r="C821" s="14"/>
      <c r="D821" s="14"/>
      <c r="E821" s="14"/>
      <c r="F821" s="14"/>
    </row>
    <row r="822" spans="1:6">
      <c r="A822" s="3" t="s">
        <v>877</v>
      </c>
      <c r="B822" s="3" t="s">
        <v>878</v>
      </c>
      <c r="C822" s="3" t="s">
        <v>879</v>
      </c>
      <c r="D822" s="4">
        <v>0.44954834842511437</v>
      </c>
      <c r="E822" s="5"/>
      <c r="F822" s="8" t="s">
        <v>86</v>
      </c>
    </row>
    <row r="823" spans="1:6">
      <c r="A823" s="3" t="s">
        <v>877</v>
      </c>
      <c r="B823" s="3" t="s">
        <v>880</v>
      </c>
      <c r="C823" s="3" t="s">
        <v>881</v>
      </c>
      <c r="D823" s="4">
        <v>0.1379244081370006</v>
      </c>
      <c r="E823" s="5"/>
      <c r="F823" s="8" t="s">
        <v>86</v>
      </c>
    </row>
    <row r="824" spans="1:6">
      <c r="A824" s="3" t="s">
        <v>877</v>
      </c>
      <c r="B824" s="3" t="s">
        <v>882</v>
      </c>
      <c r="C824" s="3" t="s">
        <v>883</v>
      </c>
      <c r="D824" s="4">
        <v>0.41252724343788488</v>
      </c>
      <c r="E824" s="5"/>
      <c r="F824" s="8" t="s">
        <v>86</v>
      </c>
    </row>
    <row r="825" spans="1:6">
      <c r="A825" s="6" t="s">
        <v>47</v>
      </c>
      <c r="B825" s="6"/>
      <c r="C825" s="6"/>
      <c r="D825" s="7">
        <f>SUM(D822:D824)</f>
        <v>0.99999999999999978</v>
      </c>
      <c r="E825" s="7">
        <f>SUM(E822:E824)</f>
        <v>0</v>
      </c>
      <c r="F825" s="9" t="s">
        <v>109</v>
      </c>
    </row>
    <row r="832" spans="1:6" ht="15.75" thickBot="1">
      <c r="A832" s="15" t="s">
        <v>884</v>
      </c>
      <c r="B832" s="15"/>
      <c r="C832" s="15"/>
      <c r="D832" s="15"/>
      <c r="E832" s="15"/>
      <c r="F832" s="15"/>
    </row>
    <row r="833" spans="1:6">
      <c r="A833" s="14" t="s">
        <v>25</v>
      </c>
      <c r="B833" s="14"/>
      <c r="C833" s="14"/>
      <c r="D833" s="14"/>
      <c r="E833" s="14"/>
      <c r="F833" s="14"/>
    </row>
    <row r="834" spans="1:6">
      <c r="A834" s="3" t="s">
        <v>885</v>
      </c>
      <c r="B834" s="3" t="s">
        <v>886</v>
      </c>
      <c r="C834" s="3" t="s">
        <v>887</v>
      </c>
      <c r="D834" s="4">
        <v>0.76377546981190803</v>
      </c>
      <c r="E834" s="5"/>
      <c r="F834" s="8" t="s">
        <v>86</v>
      </c>
    </row>
    <row r="835" spans="1:6">
      <c r="A835" s="3" t="s">
        <v>885</v>
      </c>
      <c r="B835" s="3" t="s">
        <v>888</v>
      </c>
      <c r="C835" s="3" t="s">
        <v>889</v>
      </c>
      <c r="D835" s="4">
        <v>0.23622453018809189</v>
      </c>
      <c r="E835" s="5"/>
      <c r="F835" s="8" t="s">
        <v>86</v>
      </c>
    </row>
    <row r="836" spans="1:6">
      <c r="A836" s="6" t="s">
        <v>47</v>
      </c>
      <c r="B836" s="6"/>
      <c r="C836" s="6"/>
      <c r="D836" s="7">
        <f>SUM(D834:D835)</f>
        <v>0.99999999999999989</v>
      </c>
      <c r="E836" s="7">
        <f>SUM(E834:E835)</f>
        <v>0</v>
      </c>
      <c r="F836" s="9" t="s">
        <v>109</v>
      </c>
    </row>
  </sheetData>
  <mergeCells count="102">
    <mergeCell ref="A821:F821"/>
    <mergeCell ref="A832:F832"/>
    <mergeCell ref="A833:F833"/>
    <mergeCell ref="A763:F763"/>
    <mergeCell ref="A764:F764"/>
    <mergeCell ref="A775:F775"/>
    <mergeCell ref="A776:F776"/>
    <mergeCell ref="A796:F796"/>
    <mergeCell ref="A797:F797"/>
    <mergeCell ref="A808:F808"/>
    <mergeCell ref="A809:F809"/>
    <mergeCell ref="A820:F820"/>
    <mergeCell ref="A699:F699"/>
    <mergeCell ref="A714:F714"/>
    <mergeCell ref="A715:F715"/>
    <mergeCell ref="A725:F725"/>
    <mergeCell ref="A726:F726"/>
    <mergeCell ref="A737:F737"/>
    <mergeCell ref="A738:F738"/>
    <mergeCell ref="A751:F751"/>
    <mergeCell ref="A752:F752"/>
    <mergeCell ref="A638:F638"/>
    <mergeCell ref="A639:F639"/>
    <mergeCell ref="A657:F657"/>
    <mergeCell ref="A658:F658"/>
    <mergeCell ref="A669:F669"/>
    <mergeCell ref="A670:F670"/>
    <mergeCell ref="A686:F686"/>
    <mergeCell ref="A687:F687"/>
    <mergeCell ref="A698:F698"/>
    <mergeCell ref="A580:F580"/>
    <mergeCell ref="A591:F591"/>
    <mergeCell ref="A592:F592"/>
    <mergeCell ref="A602:F602"/>
    <mergeCell ref="A603:F603"/>
    <mergeCell ref="A613:F613"/>
    <mergeCell ref="A614:F614"/>
    <mergeCell ref="A625:F625"/>
    <mergeCell ref="A626:F626"/>
    <mergeCell ref="A525:F525"/>
    <mergeCell ref="A526:F526"/>
    <mergeCell ref="A540:F540"/>
    <mergeCell ref="A541:F541"/>
    <mergeCell ref="A554:F554"/>
    <mergeCell ref="A555:F555"/>
    <mergeCell ref="A565:F565"/>
    <mergeCell ref="A566:F566"/>
    <mergeCell ref="A579:F579"/>
    <mergeCell ref="A438:F438"/>
    <mergeCell ref="A457:F457"/>
    <mergeCell ref="A458:F458"/>
    <mergeCell ref="A474:F474"/>
    <mergeCell ref="A475:F475"/>
    <mergeCell ref="A494:F494"/>
    <mergeCell ref="A495:F495"/>
    <mergeCell ref="A514:F514"/>
    <mergeCell ref="A515:F515"/>
    <mergeCell ref="A325:F325"/>
    <mergeCell ref="A326:F326"/>
    <mergeCell ref="A362:F362"/>
    <mergeCell ref="A363:F363"/>
    <mergeCell ref="A391:F391"/>
    <mergeCell ref="A392:F392"/>
    <mergeCell ref="A414:F414"/>
    <mergeCell ref="A415:F415"/>
    <mergeCell ref="A437:F437"/>
    <mergeCell ref="A210:F210"/>
    <mergeCell ref="A237:F237"/>
    <mergeCell ref="A238:F238"/>
    <mergeCell ref="A256:F256"/>
    <mergeCell ref="A257:F257"/>
    <mergeCell ref="A277:F277"/>
    <mergeCell ref="A278:F278"/>
    <mergeCell ref="A296:F296"/>
    <mergeCell ref="A297:F297"/>
    <mergeCell ref="A155:F155"/>
    <mergeCell ref="A156:F156"/>
    <mergeCell ref="A168:F168"/>
    <mergeCell ref="A169:F169"/>
    <mergeCell ref="A185:F185"/>
    <mergeCell ref="A186:F186"/>
    <mergeCell ref="A196:F196"/>
    <mergeCell ref="A197:F197"/>
    <mergeCell ref="A209:F209"/>
    <mergeCell ref="A59:F59"/>
    <mergeCell ref="A70:F70"/>
    <mergeCell ref="A71:F71"/>
    <mergeCell ref="A91:F91"/>
    <mergeCell ref="A92:F92"/>
    <mergeCell ref="A129:F129"/>
    <mergeCell ref="A130:F130"/>
    <mergeCell ref="A144:F144"/>
    <mergeCell ref="A145:F145"/>
    <mergeCell ref="A2:F2"/>
    <mergeCell ref="A3:F3"/>
    <mergeCell ref="A21:F21"/>
    <mergeCell ref="A22:F22"/>
    <mergeCell ref="A33:F33"/>
    <mergeCell ref="A34:F34"/>
    <mergeCell ref="A47:F47"/>
    <mergeCell ref="A48:F48"/>
    <mergeCell ref="A58:F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3"/>
  <sheetViews>
    <sheetView workbookViewId="0">
      <selection activeCell="I2" sqref="I2"/>
    </sheetView>
  </sheetViews>
  <sheetFormatPr defaultRowHeight="15"/>
  <sheetData>
    <row r="1" spans="1:9">
      <c r="A1" s="1" t="s">
        <v>890</v>
      </c>
      <c r="B1" s="1" t="s">
        <v>891</v>
      </c>
      <c r="C1" s="1" t="s">
        <v>892</v>
      </c>
      <c r="D1" s="1" t="s">
        <v>893</v>
      </c>
      <c r="E1" s="1" t="s">
        <v>894</v>
      </c>
      <c r="F1" s="1" t="s">
        <v>895</v>
      </c>
      <c r="G1" s="1" t="s">
        <v>896</v>
      </c>
      <c r="H1" s="1" t="s">
        <v>897</v>
      </c>
      <c r="I1" s="1" t="s">
        <v>898</v>
      </c>
    </row>
    <row r="2" spans="1:9">
      <c r="A2" t="s">
        <v>26</v>
      </c>
      <c r="B2" t="s">
        <v>899</v>
      </c>
      <c r="C2" t="s">
        <v>27</v>
      </c>
      <c r="D2" t="s">
        <v>28</v>
      </c>
      <c r="E2">
        <v>9.6622168284789645E-2</v>
      </c>
      <c r="F2">
        <v>50274720496.001534</v>
      </c>
      <c r="G2">
        <v>332557292893.8833</v>
      </c>
      <c r="H2">
        <v>8023731419.4957047</v>
      </c>
      <c r="I2">
        <v>1503890430.7822371</v>
      </c>
    </row>
    <row r="3" spans="1:9">
      <c r="A3" t="s">
        <v>26</v>
      </c>
      <c r="B3" t="s">
        <v>899</v>
      </c>
      <c r="C3" t="s">
        <v>29</v>
      </c>
      <c r="D3" t="s">
        <v>30</v>
      </c>
      <c r="E3">
        <v>0.14633394012944981</v>
      </c>
      <c r="F3">
        <v>50274720496.001534</v>
      </c>
      <c r="G3">
        <v>332557292893.8833</v>
      </c>
      <c r="H3">
        <v>8023731419.4957047</v>
      </c>
      <c r="I3">
        <v>1503890430.7822371</v>
      </c>
    </row>
    <row r="4" spans="1:9">
      <c r="A4" t="s">
        <v>26</v>
      </c>
      <c r="B4" t="s">
        <v>899</v>
      </c>
      <c r="C4" t="s">
        <v>31</v>
      </c>
      <c r="D4" t="s">
        <v>32</v>
      </c>
      <c r="E4">
        <v>4.754500404530744E-2</v>
      </c>
      <c r="F4">
        <v>50274720496.001534</v>
      </c>
      <c r="G4">
        <v>332557292893.8833</v>
      </c>
      <c r="H4">
        <v>8023731419.4957047</v>
      </c>
      <c r="I4">
        <v>1503890430.7822371</v>
      </c>
    </row>
    <row r="5" spans="1:9">
      <c r="A5" t="s">
        <v>26</v>
      </c>
      <c r="B5" t="s">
        <v>899</v>
      </c>
      <c r="C5" t="s">
        <v>33</v>
      </c>
      <c r="D5" t="s">
        <v>34</v>
      </c>
      <c r="E5">
        <v>7.5728155339805828E-2</v>
      </c>
      <c r="F5">
        <v>50274720496.001534</v>
      </c>
      <c r="G5">
        <v>332557292893.8833</v>
      </c>
      <c r="H5">
        <v>8023731419.4957047</v>
      </c>
      <c r="I5">
        <v>1503890430.7822371</v>
      </c>
    </row>
    <row r="6" spans="1:9">
      <c r="A6" t="s">
        <v>26</v>
      </c>
      <c r="B6" t="s">
        <v>899</v>
      </c>
      <c r="C6" t="s">
        <v>35</v>
      </c>
      <c r="D6" t="s">
        <v>36</v>
      </c>
      <c r="E6">
        <v>5.0232605177993529E-2</v>
      </c>
      <c r="F6">
        <v>50274720496.001534</v>
      </c>
      <c r="G6">
        <v>332557292893.8833</v>
      </c>
      <c r="H6">
        <v>8023731419.4957047</v>
      </c>
      <c r="I6">
        <v>1503890430.7822371</v>
      </c>
    </row>
    <row r="7" spans="1:9">
      <c r="A7" t="s">
        <v>26</v>
      </c>
      <c r="B7" t="s">
        <v>899</v>
      </c>
      <c r="C7" t="s">
        <v>37</v>
      </c>
      <c r="D7" t="s">
        <v>38</v>
      </c>
      <c r="E7">
        <v>6.7190028317152109E-2</v>
      </c>
      <c r="F7">
        <v>50274720496.001534</v>
      </c>
      <c r="G7">
        <v>332557292893.8833</v>
      </c>
      <c r="H7">
        <v>8023731419.4957047</v>
      </c>
      <c r="I7">
        <v>1503890430.7822371</v>
      </c>
    </row>
    <row r="8" spans="1:9">
      <c r="A8" t="s">
        <v>26</v>
      </c>
      <c r="B8" t="s">
        <v>899</v>
      </c>
      <c r="C8" t="s">
        <v>39</v>
      </c>
      <c r="D8" t="s">
        <v>40</v>
      </c>
      <c r="E8">
        <v>9.7446399676375403E-2</v>
      </c>
      <c r="F8">
        <v>50274720496.001534</v>
      </c>
      <c r="G8">
        <v>332557292893.8833</v>
      </c>
      <c r="H8">
        <v>8023731419.4957047</v>
      </c>
      <c r="I8">
        <v>1503890430.7822371</v>
      </c>
    </row>
    <row r="9" spans="1:9">
      <c r="A9" t="s">
        <v>26</v>
      </c>
      <c r="B9" t="s">
        <v>899</v>
      </c>
      <c r="C9" t="s">
        <v>41</v>
      </c>
      <c r="D9" t="s">
        <v>42</v>
      </c>
      <c r="E9">
        <v>0.22261579692556641</v>
      </c>
      <c r="F9">
        <v>50274720496.001534</v>
      </c>
      <c r="G9">
        <v>332557292893.8833</v>
      </c>
      <c r="H9">
        <v>8023731419.4957047</v>
      </c>
      <c r="I9">
        <v>1503890430.7822371</v>
      </c>
    </row>
    <row r="10" spans="1:9">
      <c r="A10" t="s">
        <v>26</v>
      </c>
      <c r="B10" t="s">
        <v>899</v>
      </c>
      <c r="C10" t="s">
        <v>43</v>
      </c>
      <c r="D10" t="s">
        <v>44</v>
      </c>
      <c r="E10">
        <v>0.1126795105177994</v>
      </c>
      <c r="F10">
        <v>50274720496.001534</v>
      </c>
      <c r="G10">
        <v>332557292893.8833</v>
      </c>
      <c r="H10">
        <v>8023731419.4957047</v>
      </c>
      <c r="I10">
        <v>1503890430.7822371</v>
      </c>
    </row>
    <row r="11" spans="1:9">
      <c r="A11" t="s">
        <v>26</v>
      </c>
      <c r="B11" t="s">
        <v>899</v>
      </c>
      <c r="C11" t="s">
        <v>45</v>
      </c>
      <c r="D11" t="s">
        <v>46</v>
      </c>
      <c r="E11">
        <v>8.3606391585760512E-2</v>
      </c>
      <c r="F11">
        <v>50274720496.001534</v>
      </c>
      <c r="G11">
        <v>332557292893.8833</v>
      </c>
      <c r="H11">
        <v>8023731419.4957047</v>
      </c>
      <c r="I11">
        <v>1503890430.7822371</v>
      </c>
    </row>
    <row r="12" spans="1:9">
      <c r="A12" t="s">
        <v>49</v>
      </c>
      <c r="B12" t="s">
        <v>900</v>
      </c>
      <c r="C12" t="s">
        <v>50</v>
      </c>
      <c r="D12" t="s">
        <v>51</v>
      </c>
      <c r="E12">
        <v>0.35215436493068558</v>
      </c>
      <c r="F12">
        <v>19234861087.146461</v>
      </c>
      <c r="G12">
        <v>35977507070.455521</v>
      </c>
      <c r="H12">
        <v>923622603.31901038</v>
      </c>
      <c r="I12">
        <v>55498050.2576712</v>
      </c>
    </row>
    <row r="13" spans="1:9">
      <c r="A13" t="s">
        <v>49</v>
      </c>
      <c r="B13" t="s">
        <v>900</v>
      </c>
      <c r="C13" t="s">
        <v>52</v>
      </c>
      <c r="D13" t="s">
        <v>53</v>
      </c>
      <c r="E13">
        <v>0.16736605470213561</v>
      </c>
      <c r="F13">
        <v>19234861087.146461</v>
      </c>
      <c r="G13">
        <v>35977507070.455521</v>
      </c>
      <c r="H13">
        <v>923622603.31901038</v>
      </c>
      <c r="I13">
        <v>55498050.2576712</v>
      </c>
    </row>
    <row r="14" spans="1:9">
      <c r="A14" t="s">
        <v>49</v>
      </c>
      <c r="B14" t="s">
        <v>900</v>
      </c>
      <c r="C14" t="s">
        <v>54</v>
      </c>
      <c r="D14" t="s">
        <v>55</v>
      </c>
      <c r="E14">
        <v>0.48047958036717869</v>
      </c>
      <c r="F14">
        <v>19234861087.146461</v>
      </c>
      <c r="G14">
        <v>35977507070.455521</v>
      </c>
      <c r="H14">
        <v>923622603.31901038</v>
      </c>
      <c r="I14">
        <v>55498050.2576712</v>
      </c>
    </row>
    <row r="15" spans="1:9">
      <c r="A15" t="s">
        <v>57</v>
      </c>
      <c r="B15" t="s">
        <v>901</v>
      </c>
      <c r="C15" t="s">
        <v>58</v>
      </c>
      <c r="D15" t="s">
        <v>59</v>
      </c>
      <c r="E15">
        <v>0.36246710913875041</v>
      </c>
      <c r="F15">
        <v>3907867799.6106548</v>
      </c>
      <c r="G15">
        <v>92422308299.204391</v>
      </c>
      <c r="H15">
        <v>10255161.85422916</v>
      </c>
      <c r="I15">
        <v>4662780.7314659748</v>
      </c>
    </row>
    <row r="16" spans="1:9">
      <c r="A16" t="s">
        <v>57</v>
      </c>
      <c r="B16" t="s">
        <v>901</v>
      </c>
      <c r="C16" t="s">
        <v>60</v>
      </c>
      <c r="D16" t="s">
        <v>61</v>
      </c>
      <c r="E16">
        <v>0.13366453285158861</v>
      </c>
      <c r="F16">
        <v>3907867799.6106548</v>
      </c>
      <c r="G16">
        <v>92422308299.204391</v>
      </c>
      <c r="H16">
        <v>10255161.85422916</v>
      </c>
      <c r="I16">
        <v>4662780.7314659748</v>
      </c>
    </row>
    <row r="17" spans="1:9">
      <c r="A17" t="s">
        <v>57</v>
      </c>
      <c r="B17" t="s">
        <v>901</v>
      </c>
      <c r="C17" t="s">
        <v>62</v>
      </c>
      <c r="D17" t="s">
        <v>63</v>
      </c>
      <c r="E17">
        <v>0.1564721360405294</v>
      </c>
      <c r="F17">
        <v>3907867799.6106548</v>
      </c>
      <c r="G17">
        <v>92422308299.204391</v>
      </c>
      <c r="H17">
        <v>10255161.85422916</v>
      </c>
      <c r="I17">
        <v>4662780.7314659748</v>
      </c>
    </row>
    <row r="18" spans="1:9">
      <c r="A18" t="s">
        <v>57</v>
      </c>
      <c r="B18" t="s">
        <v>901</v>
      </c>
      <c r="C18" t="s">
        <v>64</v>
      </c>
      <c r="D18" t="s">
        <v>65</v>
      </c>
      <c r="E18">
        <v>0.16447394258335621</v>
      </c>
      <c r="F18">
        <v>3907867799.6106548</v>
      </c>
      <c r="G18">
        <v>92422308299.204391</v>
      </c>
      <c r="H18">
        <v>10255161.85422916</v>
      </c>
      <c r="I18">
        <v>4662780.7314659748</v>
      </c>
    </row>
    <row r="19" spans="1:9">
      <c r="A19" t="s">
        <v>57</v>
      </c>
      <c r="B19" t="s">
        <v>901</v>
      </c>
      <c r="C19" t="s">
        <v>66</v>
      </c>
      <c r="D19" t="s">
        <v>67</v>
      </c>
      <c r="E19">
        <v>0.1829222793857754</v>
      </c>
      <c r="F19">
        <v>3907867799.6106548</v>
      </c>
      <c r="G19">
        <v>92422308299.204391</v>
      </c>
      <c r="H19">
        <v>10255161.85422916</v>
      </c>
      <c r="I19">
        <v>4662780.7314659748</v>
      </c>
    </row>
    <row r="20" spans="1:9">
      <c r="A20" t="s">
        <v>69</v>
      </c>
      <c r="B20" t="s">
        <v>902</v>
      </c>
      <c r="C20" t="s">
        <v>70</v>
      </c>
      <c r="D20" t="s">
        <v>71</v>
      </c>
      <c r="E20">
        <v>0.25256719600471361</v>
      </c>
      <c r="F20">
        <v>2144114721.344197</v>
      </c>
      <c r="G20">
        <v>68685834580.031242</v>
      </c>
      <c r="H20">
        <v>1912041460.485817</v>
      </c>
      <c r="I20">
        <v>9595417.3747957796</v>
      </c>
    </row>
    <row r="21" spans="1:9">
      <c r="A21" t="s">
        <v>69</v>
      </c>
      <c r="B21" t="s">
        <v>902</v>
      </c>
      <c r="C21" t="s">
        <v>72</v>
      </c>
      <c r="D21" t="s">
        <v>73</v>
      </c>
      <c r="E21">
        <v>0.74743280399528644</v>
      </c>
      <c r="F21">
        <v>2144114721.344197</v>
      </c>
      <c r="G21">
        <v>68685834580.031242</v>
      </c>
      <c r="H21">
        <v>1912041460.485817</v>
      </c>
      <c r="I21">
        <v>9595417.3747957796</v>
      </c>
    </row>
    <row r="22" spans="1:9">
      <c r="A22" t="s">
        <v>75</v>
      </c>
      <c r="B22" t="s">
        <v>903</v>
      </c>
      <c r="C22" t="s">
        <v>76</v>
      </c>
      <c r="D22" t="s">
        <v>77</v>
      </c>
      <c r="E22">
        <v>0.82138992767516472</v>
      </c>
      <c r="F22">
        <v>62918456722.177628</v>
      </c>
      <c r="G22">
        <v>456737964131.30988</v>
      </c>
      <c r="H22">
        <v>10206193034.60467</v>
      </c>
      <c r="I22">
        <v>27669911677.744419</v>
      </c>
    </row>
    <row r="23" spans="1:9">
      <c r="A23" t="s">
        <v>75</v>
      </c>
      <c r="B23" t="s">
        <v>903</v>
      </c>
      <c r="C23" t="s">
        <v>78</v>
      </c>
      <c r="D23" t="s">
        <v>79</v>
      </c>
      <c r="E23">
        <v>0.14669349582692659</v>
      </c>
      <c r="F23">
        <v>62918456722.177628</v>
      </c>
      <c r="G23">
        <v>456737964131.30988</v>
      </c>
      <c r="H23">
        <v>10206193034.60467</v>
      </c>
      <c r="I23">
        <v>27669911677.744419</v>
      </c>
    </row>
    <row r="24" spans="1:9">
      <c r="A24" t="s">
        <v>75</v>
      </c>
      <c r="B24" t="s">
        <v>903</v>
      </c>
      <c r="C24" t="s">
        <v>80</v>
      </c>
      <c r="D24" t="s">
        <v>81</v>
      </c>
      <c r="E24">
        <v>3.1916576497908723E-2</v>
      </c>
      <c r="F24">
        <v>62918456722.177628</v>
      </c>
      <c r="G24">
        <v>456737964131.30988</v>
      </c>
      <c r="H24">
        <v>10206193034.60467</v>
      </c>
      <c r="I24">
        <v>27669911677.744419</v>
      </c>
    </row>
    <row r="25" spans="1:9">
      <c r="A25" t="s">
        <v>83</v>
      </c>
      <c r="B25" t="s">
        <v>904</v>
      </c>
      <c r="C25" t="s">
        <v>84</v>
      </c>
      <c r="D25" t="s">
        <v>85</v>
      </c>
      <c r="E25">
        <v>0.12745876524182551</v>
      </c>
      <c r="F25">
        <v>205766045561.2316</v>
      </c>
      <c r="G25">
        <v>1404182761837.9871</v>
      </c>
      <c r="H25">
        <v>190589491612.13751</v>
      </c>
      <c r="I25">
        <v>0</v>
      </c>
    </row>
    <row r="26" spans="1:9">
      <c r="A26" t="s">
        <v>83</v>
      </c>
      <c r="B26" t="s">
        <v>904</v>
      </c>
      <c r="C26" t="s">
        <v>87</v>
      </c>
      <c r="D26" t="s">
        <v>88</v>
      </c>
      <c r="E26">
        <v>5.1052074903499861E-2</v>
      </c>
      <c r="F26">
        <v>205766045561.2316</v>
      </c>
      <c r="G26">
        <v>1404182761837.9871</v>
      </c>
      <c r="H26">
        <v>190589491612.13751</v>
      </c>
      <c r="I26">
        <v>0</v>
      </c>
    </row>
    <row r="27" spans="1:9">
      <c r="A27" t="s">
        <v>83</v>
      </c>
      <c r="B27" t="s">
        <v>904</v>
      </c>
      <c r="C27" t="s">
        <v>89</v>
      </c>
      <c r="D27" t="s">
        <v>90</v>
      </c>
      <c r="E27">
        <v>2.8532101545206301E-2</v>
      </c>
      <c r="F27">
        <v>205766045561.2316</v>
      </c>
      <c r="G27">
        <v>1404182761837.9871</v>
      </c>
      <c r="H27">
        <v>190589491612.13751</v>
      </c>
      <c r="I27">
        <v>0</v>
      </c>
    </row>
    <row r="28" spans="1:9">
      <c r="A28" t="s">
        <v>83</v>
      </c>
      <c r="B28" t="s">
        <v>904</v>
      </c>
      <c r="C28" t="s">
        <v>91</v>
      </c>
      <c r="D28" t="s">
        <v>92</v>
      </c>
      <c r="E28">
        <v>4.0260409372253197E-2</v>
      </c>
      <c r="F28">
        <v>205766045561.2316</v>
      </c>
      <c r="G28">
        <v>1404182761837.9871</v>
      </c>
      <c r="H28">
        <v>190589491612.13751</v>
      </c>
      <c r="I28">
        <v>0</v>
      </c>
    </row>
    <row r="29" spans="1:9">
      <c r="A29" t="s">
        <v>83</v>
      </c>
      <c r="B29" t="s">
        <v>904</v>
      </c>
      <c r="C29" t="s">
        <v>93</v>
      </c>
      <c r="D29" t="s">
        <v>94</v>
      </c>
      <c r="E29">
        <v>6.4692958135638232E-2</v>
      </c>
      <c r="F29">
        <v>205766045561.2316</v>
      </c>
      <c r="G29">
        <v>1404182761837.9871</v>
      </c>
      <c r="H29">
        <v>190589491612.13751</v>
      </c>
      <c r="I29">
        <v>0</v>
      </c>
    </row>
    <row r="30" spans="1:9">
      <c r="A30" t="s">
        <v>83</v>
      </c>
      <c r="B30" t="s">
        <v>904</v>
      </c>
      <c r="C30" t="s">
        <v>95</v>
      </c>
      <c r="D30" t="s">
        <v>96</v>
      </c>
      <c r="E30">
        <v>6.0066781708478643E-2</v>
      </c>
      <c r="F30">
        <v>205766045561.2316</v>
      </c>
      <c r="G30">
        <v>1404182761837.9871</v>
      </c>
      <c r="H30">
        <v>190589491612.13751</v>
      </c>
      <c r="I30">
        <v>0</v>
      </c>
    </row>
    <row r="31" spans="1:9">
      <c r="A31" t="s">
        <v>83</v>
      </c>
      <c r="B31" t="s">
        <v>904</v>
      </c>
      <c r="C31" t="s">
        <v>97</v>
      </c>
      <c r="D31" t="s">
        <v>98</v>
      </c>
      <c r="E31">
        <v>0.1015540784181265</v>
      </c>
      <c r="F31">
        <v>205766045561.2316</v>
      </c>
      <c r="G31">
        <v>1404182761837.9871</v>
      </c>
      <c r="H31">
        <v>190589491612.13751</v>
      </c>
      <c r="I31">
        <v>0</v>
      </c>
    </row>
    <row r="32" spans="1:9">
      <c r="A32" t="s">
        <v>83</v>
      </c>
      <c r="B32" t="s">
        <v>904</v>
      </c>
      <c r="C32" t="s">
        <v>99</v>
      </c>
      <c r="D32" t="s">
        <v>100</v>
      </c>
      <c r="E32">
        <v>8.5927741659098958E-2</v>
      </c>
      <c r="F32">
        <v>205766045561.2316</v>
      </c>
      <c r="G32">
        <v>1404182761837.9871</v>
      </c>
      <c r="H32">
        <v>190589491612.13751</v>
      </c>
      <c r="I32">
        <v>0</v>
      </c>
    </row>
    <row r="33" spans="1:9">
      <c r="A33" t="s">
        <v>83</v>
      </c>
      <c r="B33" t="s">
        <v>904</v>
      </c>
      <c r="C33" t="s">
        <v>101</v>
      </c>
      <c r="D33" t="s">
        <v>102</v>
      </c>
      <c r="E33">
        <v>7.2348963261188212E-2</v>
      </c>
      <c r="F33">
        <v>205766045561.2316</v>
      </c>
      <c r="G33">
        <v>1404182761837.9871</v>
      </c>
      <c r="H33">
        <v>190589491612.13751</v>
      </c>
      <c r="I33">
        <v>0</v>
      </c>
    </row>
    <row r="34" spans="1:9">
      <c r="A34" t="s">
        <v>83</v>
      </c>
      <c r="B34" t="s">
        <v>904</v>
      </c>
      <c r="C34" t="s">
        <v>103</v>
      </c>
      <c r="D34" t="s">
        <v>104</v>
      </c>
      <c r="E34">
        <v>0.16136800473010701</v>
      </c>
      <c r="F34">
        <v>205766045561.2316</v>
      </c>
      <c r="G34">
        <v>1404182761837.9871</v>
      </c>
      <c r="H34">
        <v>190589491612.13751</v>
      </c>
      <c r="I34">
        <v>0</v>
      </c>
    </row>
    <row r="35" spans="1:9">
      <c r="A35" t="s">
        <v>83</v>
      </c>
      <c r="B35" t="s">
        <v>904</v>
      </c>
      <c r="C35" t="s">
        <v>105</v>
      </c>
      <c r="D35" t="s">
        <v>106</v>
      </c>
      <c r="E35">
        <v>4.7588779811112578E-2</v>
      </c>
      <c r="F35">
        <v>205766045561.2316</v>
      </c>
      <c r="G35">
        <v>1404182761837.9871</v>
      </c>
      <c r="H35">
        <v>190589491612.13751</v>
      </c>
      <c r="I35">
        <v>0</v>
      </c>
    </row>
    <row r="36" spans="1:9">
      <c r="A36" t="s">
        <v>83</v>
      </c>
      <c r="B36" t="s">
        <v>904</v>
      </c>
      <c r="C36" t="s">
        <v>107</v>
      </c>
      <c r="D36" t="s">
        <v>108</v>
      </c>
      <c r="E36">
        <v>0.15914934121346511</v>
      </c>
      <c r="F36">
        <v>205766045561.2316</v>
      </c>
      <c r="G36">
        <v>1404182761837.9871</v>
      </c>
      <c r="H36">
        <v>190589491612.13751</v>
      </c>
      <c r="I36">
        <v>0</v>
      </c>
    </row>
    <row r="37" spans="1:9">
      <c r="A37" t="s">
        <v>111</v>
      </c>
      <c r="B37" t="s">
        <v>905</v>
      </c>
      <c r="C37" t="s">
        <v>112</v>
      </c>
      <c r="D37" t="s">
        <v>113</v>
      </c>
      <c r="E37">
        <v>2.4436563562345241E-2</v>
      </c>
      <c r="F37">
        <v>93624281250.336716</v>
      </c>
      <c r="G37">
        <v>836511883448.96521</v>
      </c>
      <c r="H37">
        <v>58919695948.639664</v>
      </c>
      <c r="I37">
        <v>17848216081.159302</v>
      </c>
    </row>
    <row r="38" spans="1:9">
      <c r="A38" t="s">
        <v>111</v>
      </c>
      <c r="B38" t="s">
        <v>905</v>
      </c>
      <c r="C38" t="s">
        <v>114</v>
      </c>
      <c r="D38" t="s">
        <v>115</v>
      </c>
      <c r="E38">
        <v>3.3253242120283709E-2</v>
      </c>
      <c r="F38">
        <v>93624281250.336716</v>
      </c>
      <c r="G38">
        <v>836511883448.96521</v>
      </c>
      <c r="H38">
        <v>58919695948.639664</v>
      </c>
      <c r="I38">
        <v>17848216081.159302</v>
      </c>
    </row>
    <row r="39" spans="1:9">
      <c r="A39" t="s">
        <v>111</v>
      </c>
      <c r="B39" t="s">
        <v>905</v>
      </c>
      <c r="C39" t="s">
        <v>116</v>
      </c>
      <c r="D39" t="s">
        <v>117</v>
      </c>
      <c r="E39">
        <v>1.7223108238552901E-2</v>
      </c>
      <c r="F39">
        <v>93624281250.336716</v>
      </c>
      <c r="G39">
        <v>836511883448.96521</v>
      </c>
      <c r="H39">
        <v>58919695948.639664</v>
      </c>
      <c r="I39">
        <v>17848216081.159302</v>
      </c>
    </row>
    <row r="40" spans="1:9">
      <c r="A40" t="s">
        <v>111</v>
      </c>
      <c r="B40" t="s">
        <v>905</v>
      </c>
      <c r="C40" t="s">
        <v>118</v>
      </c>
      <c r="D40" t="s">
        <v>119</v>
      </c>
      <c r="E40">
        <v>1.0222646577412181E-2</v>
      </c>
      <c r="F40">
        <v>93624281250.336716</v>
      </c>
      <c r="G40">
        <v>836511883448.96521</v>
      </c>
      <c r="H40">
        <v>58919695948.639664</v>
      </c>
      <c r="I40">
        <v>17848216081.159302</v>
      </c>
    </row>
    <row r="41" spans="1:9">
      <c r="A41" t="s">
        <v>111</v>
      </c>
      <c r="B41" t="s">
        <v>905</v>
      </c>
      <c r="C41" t="s">
        <v>120</v>
      </c>
      <c r="D41" t="s">
        <v>121</v>
      </c>
      <c r="E41">
        <v>3.4815545389683969E-2</v>
      </c>
      <c r="F41">
        <v>93624281250.336716</v>
      </c>
      <c r="G41">
        <v>836511883448.96521</v>
      </c>
      <c r="H41">
        <v>58919695948.639664</v>
      </c>
      <c r="I41">
        <v>17848216081.159302</v>
      </c>
    </row>
    <row r="42" spans="1:9">
      <c r="A42" t="s">
        <v>111</v>
      </c>
      <c r="B42" t="s">
        <v>905</v>
      </c>
      <c r="C42" t="s">
        <v>122</v>
      </c>
      <c r="D42" t="s">
        <v>123</v>
      </c>
      <c r="E42">
        <v>9.9550929617660631E-3</v>
      </c>
      <c r="F42">
        <v>93624281250.336716</v>
      </c>
      <c r="G42">
        <v>836511883448.96521</v>
      </c>
      <c r="H42">
        <v>58919695948.639664</v>
      </c>
      <c r="I42">
        <v>17848216081.159302</v>
      </c>
    </row>
    <row r="43" spans="1:9">
      <c r="A43" t="s">
        <v>111</v>
      </c>
      <c r="B43" t="s">
        <v>905</v>
      </c>
      <c r="C43" t="s">
        <v>124</v>
      </c>
      <c r="D43" t="s">
        <v>125</v>
      </c>
      <c r="E43">
        <v>1.0637092374197341E-2</v>
      </c>
      <c r="F43">
        <v>93624281250.336716</v>
      </c>
      <c r="G43">
        <v>836511883448.96521</v>
      </c>
      <c r="H43">
        <v>58919695948.639664</v>
      </c>
      <c r="I43">
        <v>17848216081.159302</v>
      </c>
    </row>
    <row r="44" spans="1:9">
      <c r="A44" t="s">
        <v>111</v>
      </c>
      <c r="B44" t="s">
        <v>905</v>
      </c>
      <c r="C44" t="s">
        <v>126</v>
      </c>
      <c r="D44" t="s">
        <v>127</v>
      </c>
      <c r="E44">
        <v>3.8878163428043823E-2</v>
      </c>
      <c r="F44">
        <v>93624281250.336716</v>
      </c>
      <c r="G44">
        <v>836511883448.96521</v>
      </c>
      <c r="H44">
        <v>58919695948.639664</v>
      </c>
      <c r="I44">
        <v>17848216081.159302</v>
      </c>
    </row>
    <row r="45" spans="1:9">
      <c r="A45" t="s">
        <v>111</v>
      </c>
      <c r="B45" t="s">
        <v>905</v>
      </c>
      <c r="C45" t="s">
        <v>128</v>
      </c>
      <c r="D45" t="s">
        <v>129</v>
      </c>
      <c r="E45">
        <v>3.4071641415201241E-2</v>
      </c>
      <c r="F45">
        <v>93624281250.336716</v>
      </c>
      <c r="G45">
        <v>836511883448.96521</v>
      </c>
      <c r="H45">
        <v>58919695948.639664</v>
      </c>
      <c r="I45">
        <v>17848216081.159302</v>
      </c>
    </row>
    <row r="46" spans="1:9">
      <c r="A46" t="s">
        <v>111</v>
      </c>
      <c r="B46" t="s">
        <v>905</v>
      </c>
      <c r="C46" t="s">
        <v>130</v>
      </c>
      <c r="D46" t="s">
        <v>131</v>
      </c>
      <c r="E46">
        <v>3.5181726612666303E-2</v>
      </c>
      <c r="F46">
        <v>93624281250.336716</v>
      </c>
      <c r="G46">
        <v>836511883448.96521</v>
      </c>
      <c r="H46">
        <v>58919695948.639664</v>
      </c>
      <c r="I46">
        <v>17848216081.159302</v>
      </c>
    </row>
    <row r="47" spans="1:9">
      <c r="A47" t="s">
        <v>111</v>
      </c>
      <c r="B47" t="s">
        <v>905</v>
      </c>
      <c r="C47" t="s">
        <v>132</v>
      </c>
      <c r="D47" t="s">
        <v>133</v>
      </c>
      <c r="E47">
        <v>5.0239224409283592E-2</v>
      </c>
      <c r="F47">
        <v>93624281250.336716</v>
      </c>
      <c r="G47">
        <v>836511883448.96521</v>
      </c>
      <c r="H47">
        <v>58919695948.639664</v>
      </c>
      <c r="I47">
        <v>17848216081.159302</v>
      </c>
    </row>
    <row r="48" spans="1:9">
      <c r="A48" t="s">
        <v>111</v>
      </c>
      <c r="B48" t="s">
        <v>905</v>
      </c>
      <c r="C48" t="s">
        <v>134</v>
      </c>
      <c r="D48" t="s">
        <v>135</v>
      </c>
      <c r="E48">
        <v>2.50545599529945E-2</v>
      </c>
      <c r="F48">
        <v>93624281250.336716</v>
      </c>
      <c r="G48">
        <v>836511883448.96521</v>
      </c>
      <c r="H48">
        <v>58919695948.639664</v>
      </c>
      <c r="I48">
        <v>17848216081.159302</v>
      </c>
    </row>
    <row r="49" spans="1:9">
      <c r="A49" t="s">
        <v>111</v>
      </c>
      <c r="B49" t="s">
        <v>905</v>
      </c>
      <c r="C49" t="s">
        <v>136</v>
      </c>
      <c r="D49" t="s">
        <v>137</v>
      </c>
      <c r="E49">
        <v>4.6010828052209678E-2</v>
      </c>
      <c r="F49">
        <v>93624281250.336716</v>
      </c>
      <c r="G49">
        <v>836511883448.96521</v>
      </c>
      <c r="H49">
        <v>58919695948.639664</v>
      </c>
      <c r="I49">
        <v>17848216081.159302</v>
      </c>
    </row>
    <row r="50" spans="1:9">
      <c r="A50" t="s">
        <v>111</v>
      </c>
      <c r="B50" t="s">
        <v>905</v>
      </c>
      <c r="C50" t="s">
        <v>138</v>
      </c>
      <c r="D50" t="s">
        <v>139</v>
      </c>
      <c r="E50">
        <v>8.1776975699836326E-3</v>
      </c>
      <c r="F50">
        <v>93624281250.336716</v>
      </c>
      <c r="G50">
        <v>836511883448.96521</v>
      </c>
      <c r="H50">
        <v>58919695948.639664</v>
      </c>
      <c r="I50">
        <v>17848216081.159302</v>
      </c>
    </row>
    <row r="51" spans="1:9">
      <c r="A51" t="s">
        <v>111</v>
      </c>
      <c r="B51" t="s">
        <v>905</v>
      </c>
      <c r="C51" t="s">
        <v>140</v>
      </c>
      <c r="D51" t="s">
        <v>141</v>
      </c>
      <c r="E51">
        <v>7.0882822008645652E-2</v>
      </c>
      <c r="F51">
        <v>93624281250.336716</v>
      </c>
      <c r="G51">
        <v>836511883448.96521</v>
      </c>
      <c r="H51">
        <v>58919695948.639664</v>
      </c>
      <c r="I51">
        <v>17848216081.159302</v>
      </c>
    </row>
    <row r="52" spans="1:9">
      <c r="A52" t="s">
        <v>111</v>
      </c>
      <c r="B52" t="s">
        <v>905</v>
      </c>
      <c r="C52" t="s">
        <v>142</v>
      </c>
      <c r="D52" t="s">
        <v>143</v>
      </c>
      <c r="E52">
        <v>0.15601208712804801</v>
      </c>
      <c r="F52">
        <v>93624281250.336716</v>
      </c>
      <c r="G52">
        <v>836511883448.96521</v>
      </c>
      <c r="H52">
        <v>58919695948.639664</v>
      </c>
      <c r="I52">
        <v>17848216081.159302</v>
      </c>
    </row>
    <row r="53" spans="1:9">
      <c r="A53" t="s">
        <v>111</v>
      </c>
      <c r="B53" t="s">
        <v>905</v>
      </c>
      <c r="C53" t="s">
        <v>144</v>
      </c>
      <c r="D53" t="s">
        <v>145</v>
      </c>
      <c r="E53">
        <v>1.45150459562681E-2</v>
      </c>
      <c r="F53">
        <v>93624281250.336716</v>
      </c>
      <c r="G53">
        <v>836511883448.96521</v>
      </c>
      <c r="H53">
        <v>58919695948.639664</v>
      </c>
      <c r="I53">
        <v>17848216081.159302</v>
      </c>
    </row>
    <row r="54" spans="1:9">
      <c r="A54" t="s">
        <v>111</v>
      </c>
      <c r="B54" t="s">
        <v>905</v>
      </c>
      <c r="C54" t="s">
        <v>146</v>
      </c>
      <c r="D54" t="s">
        <v>147</v>
      </c>
      <c r="E54">
        <v>4.5327779409913123E-2</v>
      </c>
      <c r="F54">
        <v>93624281250.336716</v>
      </c>
      <c r="G54">
        <v>836511883448.96521</v>
      </c>
      <c r="H54">
        <v>58919695948.639664</v>
      </c>
      <c r="I54">
        <v>17848216081.159302</v>
      </c>
    </row>
    <row r="55" spans="1:9">
      <c r="A55" t="s">
        <v>111</v>
      </c>
      <c r="B55" t="s">
        <v>905</v>
      </c>
      <c r="C55" t="s">
        <v>148</v>
      </c>
      <c r="D55" t="s">
        <v>149</v>
      </c>
      <c r="E55">
        <v>2.787279137113359E-2</v>
      </c>
      <c r="F55">
        <v>93624281250.336716</v>
      </c>
      <c r="G55">
        <v>836511883448.96521</v>
      </c>
      <c r="H55">
        <v>58919695948.639664</v>
      </c>
      <c r="I55">
        <v>17848216081.159302</v>
      </c>
    </row>
    <row r="56" spans="1:9">
      <c r="A56" t="s">
        <v>111</v>
      </c>
      <c r="B56" t="s">
        <v>905</v>
      </c>
      <c r="C56" t="s">
        <v>150</v>
      </c>
      <c r="D56" t="s">
        <v>151</v>
      </c>
      <c r="E56">
        <v>4.0912620136819573E-2</v>
      </c>
      <c r="F56">
        <v>93624281250.336716</v>
      </c>
      <c r="G56">
        <v>836511883448.96521</v>
      </c>
      <c r="H56">
        <v>58919695948.639664</v>
      </c>
      <c r="I56">
        <v>17848216081.159302</v>
      </c>
    </row>
    <row r="57" spans="1:9">
      <c r="A57" t="s">
        <v>111</v>
      </c>
      <c r="B57" t="s">
        <v>905</v>
      </c>
      <c r="C57" t="s">
        <v>152</v>
      </c>
      <c r="D57" t="s">
        <v>153</v>
      </c>
      <c r="E57">
        <v>1.4480421370713901E-2</v>
      </c>
      <c r="F57">
        <v>93624281250.336716</v>
      </c>
      <c r="G57">
        <v>836511883448.96521</v>
      </c>
      <c r="H57">
        <v>58919695948.639664</v>
      </c>
      <c r="I57">
        <v>17848216081.159302</v>
      </c>
    </row>
    <row r="58" spans="1:9">
      <c r="A58" t="s">
        <v>111</v>
      </c>
      <c r="B58" t="s">
        <v>905</v>
      </c>
      <c r="C58" t="s">
        <v>154</v>
      </c>
      <c r="D58" t="s">
        <v>155</v>
      </c>
      <c r="E58">
        <v>1.237776472069501E-2</v>
      </c>
      <c r="F58">
        <v>93624281250.336716</v>
      </c>
      <c r="G58">
        <v>836511883448.96521</v>
      </c>
      <c r="H58">
        <v>58919695948.639664</v>
      </c>
      <c r="I58">
        <v>17848216081.159302</v>
      </c>
    </row>
    <row r="59" spans="1:9">
      <c r="A59" t="s">
        <v>111</v>
      </c>
      <c r="B59" t="s">
        <v>905</v>
      </c>
      <c r="C59" t="s">
        <v>156</v>
      </c>
      <c r="D59" t="s">
        <v>157</v>
      </c>
      <c r="E59">
        <v>2.2835438787929659E-2</v>
      </c>
      <c r="F59">
        <v>93624281250.336716</v>
      </c>
      <c r="G59">
        <v>836511883448.96521</v>
      </c>
      <c r="H59">
        <v>58919695948.639664</v>
      </c>
      <c r="I59">
        <v>17848216081.159302</v>
      </c>
    </row>
    <row r="60" spans="1:9">
      <c r="A60" t="s">
        <v>111</v>
      </c>
      <c r="B60" t="s">
        <v>905</v>
      </c>
      <c r="C60" t="s">
        <v>158</v>
      </c>
      <c r="D60" t="s">
        <v>159</v>
      </c>
      <c r="E60">
        <v>3.129642842153859E-2</v>
      </c>
      <c r="F60">
        <v>93624281250.336716</v>
      </c>
      <c r="G60">
        <v>836511883448.96521</v>
      </c>
      <c r="H60">
        <v>58919695948.639664</v>
      </c>
      <c r="I60">
        <v>17848216081.159302</v>
      </c>
    </row>
    <row r="61" spans="1:9">
      <c r="A61" t="s">
        <v>111</v>
      </c>
      <c r="B61" t="s">
        <v>905</v>
      </c>
      <c r="C61" t="s">
        <v>160</v>
      </c>
      <c r="D61" t="s">
        <v>161</v>
      </c>
      <c r="E61">
        <v>4.7254165442565159E-2</v>
      </c>
      <c r="F61">
        <v>93624281250.336716</v>
      </c>
      <c r="G61">
        <v>836511883448.96521</v>
      </c>
      <c r="H61">
        <v>58919695948.639664</v>
      </c>
      <c r="I61">
        <v>17848216081.159302</v>
      </c>
    </row>
    <row r="62" spans="1:9">
      <c r="A62" t="s">
        <v>111</v>
      </c>
      <c r="B62" t="s">
        <v>905</v>
      </c>
      <c r="C62" t="s">
        <v>162</v>
      </c>
      <c r="D62" t="s">
        <v>163</v>
      </c>
      <c r="E62">
        <v>3.4067444495740118E-2</v>
      </c>
      <c r="F62">
        <v>93624281250.336716</v>
      </c>
      <c r="G62">
        <v>836511883448.96521</v>
      </c>
      <c r="H62">
        <v>58919695948.639664</v>
      </c>
      <c r="I62">
        <v>17848216081.159302</v>
      </c>
    </row>
    <row r="63" spans="1:9">
      <c r="A63" t="s">
        <v>111</v>
      </c>
      <c r="B63" t="s">
        <v>905</v>
      </c>
      <c r="C63" t="s">
        <v>164</v>
      </c>
      <c r="D63" t="s">
        <v>165</v>
      </c>
      <c r="E63">
        <v>2.3156503126704999E-2</v>
      </c>
      <c r="F63">
        <v>93624281250.336716</v>
      </c>
      <c r="G63">
        <v>836511883448.96521</v>
      </c>
      <c r="H63">
        <v>58919695948.639664</v>
      </c>
      <c r="I63">
        <v>17848216081.159302</v>
      </c>
    </row>
    <row r="64" spans="1:9">
      <c r="A64" t="s">
        <v>111</v>
      </c>
      <c r="B64" t="s">
        <v>905</v>
      </c>
      <c r="C64" t="s">
        <v>166</v>
      </c>
      <c r="D64" t="s">
        <v>167</v>
      </c>
      <c r="E64">
        <v>1.7089856045662481E-2</v>
      </c>
      <c r="F64">
        <v>93624281250.336716</v>
      </c>
      <c r="G64">
        <v>836511883448.96521</v>
      </c>
      <c r="H64">
        <v>58919695948.639664</v>
      </c>
      <c r="I64">
        <v>17848216081.159302</v>
      </c>
    </row>
    <row r="65" spans="1:9">
      <c r="A65" t="s">
        <v>111</v>
      </c>
      <c r="B65" t="s">
        <v>905</v>
      </c>
      <c r="C65" t="s">
        <v>168</v>
      </c>
      <c r="D65" t="s">
        <v>169</v>
      </c>
      <c r="E65">
        <v>6.3761698912997863E-2</v>
      </c>
      <c r="F65">
        <v>93624281250.336716</v>
      </c>
      <c r="G65">
        <v>836511883448.96521</v>
      </c>
      <c r="H65">
        <v>58919695948.639664</v>
      </c>
      <c r="I65">
        <v>17848216081.159302</v>
      </c>
    </row>
    <row r="66" spans="1:9">
      <c r="A66" t="s">
        <v>171</v>
      </c>
      <c r="B66" t="s">
        <v>906</v>
      </c>
      <c r="C66" t="s">
        <v>172</v>
      </c>
      <c r="D66" t="s">
        <v>173</v>
      </c>
      <c r="E66">
        <v>0.14247479524279069</v>
      </c>
      <c r="F66">
        <v>2884781113.6229858</v>
      </c>
      <c r="G66">
        <v>39071955375.46566</v>
      </c>
      <c r="H66">
        <v>3020766307.5634732</v>
      </c>
      <c r="I66">
        <v>824651637.13856292</v>
      </c>
    </row>
    <row r="67" spans="1:9">
      <c r="A67" t="s">
        <v>171</v>
      </c>
      <c r="B67" t="s">
        <v>906</v>
      </c>
      <c r="C67" t="s">
        <v>174</v>
      </c>
      <c r="D67" t="s">
        <v>175</v>
      </c>
      <c r="E67">
        <v>0.26718048819753287</v>
      </c>
      <c r="F67">
        <v>2884781113.6229858</v>
      </c>
      <c r="G67">
        <v>39071955375.46566</v>
      </c>
      <c r="H67">
        <v>3020766307.5634732</v>
      </c>
      <c r="I67">
        <v>824651637.13856292</v>
      </c>
    </row>
    <row r="68" spans="1:9">
      <c r="A68" t="s">
        <v>171</v>
      </c>
      <c r="B68" t="s">
        <v>906</v>
      </c>
      <c r="C68" t="s">
        <v>176</v>
      </c>
      <c r="D68" t="s">
        <v>177</v>
      </c>
      <c r="E68">
        <v>0.14162960577948611</v>
      </c>
      <c r="F68">
        <v>2884781113.6229858</v>
      </c>
      <c r="G68">
        <v>39071955375.46566</v>
      </c>
      <c r="H68">
        <v>3020766307.5634732</v>
      </c>
      <c r="I68">
        <v>824651637.13856292</v>
      </c>
    </row>
    <row r="69" spans="1:9">
      <c r="A69" t="s">
        <v>171</v>
      </c>
      <c r="B69" t="s">
        <v>906</v>
      </c>
      <c r="C69" t="s">
        <v>178</v>
      </c>
      <c r="D69" t="s">
        <v>179</v>
      </c>
      <c r="E69">
        <v>0.19624494395588921</v>
      </c>
      <c r="F69">
        <v>2884781113.6229858</v>
      </c>
      <c r="G69">
        <v>39071955375.46566</v>
      </c>
      <c r="H69">
        <v>3020766307.5634732</v>
      </c>
      <c r="I69">
        <v>824651637.13856292</v>
      </c>
    </row>
    <row r="70" spans="1:9">
      <c r="A70" t="s">
        <v>171</v>
      </c>
      <c r="B70" t="s">
        <v>906</v>
      </c>
      <c r="C70" t="s">
        <v>180</v>
      </c>
      <c r="D70" t="s">
        <v>181</v>
      </c>
      <c r="E70">
        <v>7.0593443744591797E-2</v>
      </c>
      <c r="F70">
        <v>2884781113.6229858</v>
      </c>
      <c r="G70">
        <v>39071955375.46566</v>
      </c>
      <c r="H70">
        <v>3020766307.5634732</v>
      </c>
      <c r="I70">
        <v>824651637.13856292</v>
      </c>
    </row>
    <row r="71" spans="1:9">
      <c r="A71" t="s">
        <v>171</v>
      </c>
      <c r="B71" t="s">
        <v>906</v>
      </c>
      <c r="C71" t="s">
        <v>182</v>
      </c>
      <c r="D71" t="s">
        <v>183</v>
      </c>
      <c r="E71">
        <v>0.1818767230797094</v>
      </c>
      <c r="F71">
        <v>2884781113.6229858</v>
      </c>
      <c r="G71">
        <v>39071955375.46566</v>
      </c>
      <c r="H71">
        <v>3020766307.5634732</v>
      </c>
      <c r="I71">
        <v>824651637.13856292</v>
      </c>
    </row>
    <row r="72" spans="1:9">
      <c r="A72" t="s">
        <v>185</v>
      </c>
      <c r="B72" t="s">
        <v>907</v>
      </c>
      <c r="C72" t="s">
        <v>186</v>
      </c>
      <c r="D72" t="s">
        <v>187</v>
      </c>
      <c r="E72">
        <v>0.69265061775569992</v>
      </c>
      <c r="F72">
        <v>6387764838.4079695</v>
      </c>
      <c r="G72">
        <v>11873551043.5613</v>
      </c>
      <c r="H72">
        <v>25055665774.934238</v>
      </c>
      <c r="I72">
        <v>465418140.73686779</v>
      </c>
    </row>
    <row r="73" spans="1:9">
      <c r="A73" t="s">
        <v>185</v>
      </c>
      <c r="B73" t="s">
        <v>907</v>
      </c>
      <c r="C73" t="s">
        <v>188</v>
      </c>
      <c r="D73" t="s">
        <v>189</v>
      </c>
      <c r="E73">
        <v>0.30734938224430008</v>
      </c>
      <c r="F73">
        <v>6387764838.4079695</v>
      </c>
      <c r="G73">
        <v>11873551043.5613</v>
      </c>
      <c r="H73">
        <v>25055665774.934238</v>
      </c>
      <c r="I73">
        <v>465418140.73686779</v>
      </c>
    </row>
    <row r="74" spans="1:9">
      <c r="A74" t="s">
        <v>191</v>
      </c>
      <c r="B74" t="s">
        <v>908</v>
      </c>
      <c r="C74" t="s">
        <v>192</v>
      </c>
      <c r="D74" t="s">
        <v>193</v>
      </c>
      <c r="E74">
        <v>0.30436867243255211</v>
      </c>
      <c r="F74">
        <v>7662998251.3410864</v>
      </c>
      <c r="G74">
        <v>109382128845.944</v>
      </c>
      <c r="H74">
        <v>916366010.33673918</v>
      </c>
      <c r="I74">
        <v>512100160.53148669</v>
      </c>
    </row>
    <row r="75" spans="1:9">
      <c r="A75" t="s">
        <v>191</v>
      </c>
      <c r="B75" t="s">
        <v>908</v>
      </c>
      <c r="C75" t="s">
        <v>194</v>
      </c>
      <c r="D75" t="s">
        <v>195</v>
      </c>
      <c r="E75">
        <v>0.22655688125841369</v>
      </c>
      <c r="F75">
        <v>7662998251.3410864</v>
      </c>
      <c r="G75">
        <v>109382128845.944</v>
      </c>
      <c r="H75">
        <v>916366010.33673918</v>
      </c>
      <c r="I75">
        <v>512100160.53148669</v>
      </c>
    </row>
    <row r="76" spans="1:9">
      <c r="A76" t="s">
        <v>191</v>
      </c>
      <c r="B76" t="s">
        <v>908</v>
      </c>
      <c r="C76" t="s">
        <v>196</v>
      </c>
      <c r="D76" t="s">
        <v>197</v>
      </c>
      <c r="E76">
        <v>0.2365611226879599</v>
      </c>
      <c r="F76">
        <v>7662998251.3410864</v>
      </c>
      <c r="G76">
        <v>109382128845.944</v>
      </c>
      <c r="H76">
        <v>916366010.33673918</v>
      </c>
      <c r="I76">
        <v>512100160.53148669</v>
      </c>
    </row>
    <row r="77" spans="1:9">
      <c r="A77" t="s">
        <v>191</v>
      </c>
      <c r="B77" t="s">
        <v>908</v>
      </c>
      <c r="C77" t="s">
        <v>198</v>
      </c>
      <c r="D77" t="s">
        <v>199</v>
      </c>
      <c r="E77">
        <v>0.23251332362107441</v>
      </c>
      <c r="F77">
        <v>7662998251.3410864</v>
      </c>
      <c r="G77">
        <v>109382128845.944</v>
      </c>
      <c r="H77">
        <v>916366010.33673918</v>
      </c>
      <c r="I77">
        <v>512100160.53148669</v>
      </c>
    </row>
    <row r="78" spans="1:9">
      <c r="A78" t="s">
        <v>201</v>
      </c>
      <c r="B78" t="s">
        <v>909</v>
      </c>
      <c r="C78" t="s">
        <v>202</v>
      </c>
      <c r="D78" t="s">
        <v>203</v>
      </c>
      <c r="E78">
        <v>3.6824947917228873E-2</v>
      </c>
      <c r="F78">
        <v>7798164412.7988424</v>
      </c>
      <c r="G78">
        <v>152296300929.11029</v>
      </c>
      <c r="H78">
        <v>953263409.30794501</v>
      </c>
      <c r="I78">
        <v>904666255.33115721</v>
      </c>
    </row>
    <row r="79" spans="1:9">
      <c r="A79" t="s">
        <v>201</v>
      </c>
      <c r="B79" t="s">
        <v>909</v>
      </c>
      <c r="C79" t="s">
        <v>204</v>
      </c>
      <c r="D79" t="s">
        <v>205</v>
      </c>
      <c r="E79">
        <v>0.2036787167668743</v>
      </c>
      <c r="F79">
        <v>7798164412.7988424</v>
      </c>
      <c r="G79">
        <v>152296300929.11029</v>
      </c>
      <c r="H79">
        <v>953263409.30794501</v>
      </c>
      <c r="I79">
        <v>904666255.33115721</v>
      </c>
    </row>
    <row r="80" spans="1:9">
      <c r="A80" t="s">
        <v>201</v>
      </c>
      <c r="B80" t="s">
        <v>909</v>
      </c>
      <c r="C80" t="s">
        <v>206</v>
      </c>
      <c r="D80" t="s">
        <v>207</v>
      </c>
      <c r="E80">
        <v>0.1772379400049654</v>
      </c>
      <c r="F80">
        <v>7798164412.7988424</v>
      </c>
      <c r="G80">
        <v>152296300929.11029</v>
      </c>
      <c r="H80">
        <v>953263409.30794501</v>
      </c>
      <c r="I80">
        <v>904666255.33115721</v>
      </c>
    </row>
    <row r="81" spans="1:9">
      <c r="A81" t="s">
        <v>201</v>
      </c>
      <c r="B81" t="s">
        <v>909</v>
      </c>
      <c r="C81" t="s">
        <v>208</v>
      </c>
      <c r="D81" t="s">
        <v>209</v>
      </c>
      <c r="E81">
        <v>0.34943491542621519</v>
      </c>
      <c r="F81">
        <v>7798164412.7988424</v>
      </c>
      <c r="G81">
        <v>152296300929.11029</v>
      </c>
      <c r="H81">
        <v>953263409.30794501</v>
      </c>
      <c r="I81">
        <v>904666255.33115721</v>
      </c>
    </row>
    <row r="82" spans="1:9">
      <c r="A82" t="s">
        <v>201</v>
      </c>
      <c r="B82" t="s">
        <v>909</v>
      </c>
      <c r="C82" t="s">
        <v>210</v>
      </c>
      <c r="D82" t="s">
        <v>211</v>
      </c>
      <c r="E82">
        <v>0.1158396390367116</v>
      </c>
      <c r="F82">
        <v>7798164412.7988424</v>
      </c>
      <c r="G82">
        <v>152296300929.11029</v>
      </c>
      <c r="H82">
        <v>953263409.30794501</v>
      </c>
      <c r="I82">
        <v>904666255.33115721</v>
      </c>
    </row>
    <row r="83" spans="1:9">
      <c r="A83" t="s">
        <v>201</v>
      </c>
      <c r="B83" t="s">
        <v>909</v>
      </c>
      <c r="C83" t="s">
        <v>212</v>
      </c>
      <c r="D83" t="s">
        <v>213</v>
      </c>
      <c r="E83">
        <v>3.0704547662482051E-2</v>
      </c>
      <c r="F83">
        <v>7798164412.7988424</v>
      </c>
      <c r="G83">
        <v>152296300929.11029</v>
      </c>
      <c r="H83">
        <v>953263409.30794501</v>
      </c>
      <c r="I83">
        <v>904666255.33115721</v>
      </c>
    </row>
    <row r="84" spans="1:9">
      <c r="A84" t="s">
        <v>201</v>
      </c>
      <c r="B84" t="s">
        <v>909</v>
      </c>
      <c r="C84" t="s">
        <v>214</v>
      </c>
      <c r="D84" t="s">
        <v>215</v>
      </c>
      <c r="E84">
        <v>6.1425286860029578E-2</v>
      </c>
      <c r="F84">
        <v>7798164412.7988424</v>
      </c>
      <c r="G84">
        <v>152296300929.11029</v>
      </c>
      <c r="H84">
        <v>953263409.30794501</v>
      </c>
      <c r="I84">
        <v>904666255.33115721</v>
      </c>
    </row>
    <row r="85" spans="1:9">
      <c r="A85" t="s">
        <v>201</v>
      </c>
      <c r="B85" t="s">
        <v>909</v>
      </c>
      <c r="C85" t="s">
        <v>216</v>
      </c>
      <c r="D85" t="s">
        <v>217</v>
      </c>
      <c r="E85">
        <v>2.485400632549303E-2</v>
      </c>
      <c r="F85">
        <v>7798164412.7988424</v>
      </c>
      <c r="G85">
        <v>152296300929.11029</v>
      </c>
      <c r="H85">
        <v>953263409.30794501</v>
      </c>
      <c r="I85">
        <v>904666255.33115721</v>
      </c>
    </row>
    <row r="86" spans="1:9">
      <c r="A86" t="s">
        <v>219</v>
      </c>
      <c r="B86" t="s">
        <v>910</v>
      </c>
      <c r="C86" t="s">
        <v>220</v>
      </c>
      <c r="D86" t="s">
        <v>221</v>
      </c>
      <c r="E86">
        <v>0.96195503234954183</v>
      </c>
      <c r="F86">
        <v>5921415060.969162</v>
      </c>
      <c r="G86">
        <v>64501219540.229942</v>
      </c>
      <c r="H86">
        <v>180130105.70755941</v>
      </c>
      <c r="I86">
        <v>95150790.840249479</v>
      </c>
    </row>
    <row r="87" spans="1:9">
      <c r="A87" t="s">
        <v>219</v>
      </c>
      <c r="B87" t="s">
        <v>910</v>
      </c>
      <c r="C87" t="s">
        <v>222</v>
      </c>
      <c r="D87" t="s">
        <v>223</v>
      </c>
      <c r="E87">
        <v>3.8044967650458138E-2</v>
      </c>
      <c r="F87">
        <v>5921415060.969162</v>
      </c>
      <c r="G87">
        <v>64501219540.229942</v>
      </c>
      <c r="H87">
        <v>180130105.70755941</v>
      </c>
      <c r="I87">
        <v>95150790.840249479</v>
      </c>
    </row>
    <row r="88" spans="1:9">
      <c r="A88" t="s">
        <v>225</v>
      </c>
      <c r="B88" t="s">
        <v>911</v>
      </c>
      <c r="C88" t="s">
        <v>226</v>
      </c>
      <c r="D88" t="s">
        <v>227</v>
      </c>
      <c r="E88">
        <v>0.91813030477947521</v>
      </c>
      <c r="F88">
        <v>82936604017.466873</v>
      </c>
      <c r="G88">
        <v>402315123521.40442</v>
      </c>
      <c r="H88">
        <v>15588134217.75585</v>
      </c>
      <c r="I88">
        <v>1652008213.6752951</v>
      </c>
    </row>
    <row r="89" spans="1:9">
      <c r="A89" t="s">
        <v>225</v>
      </c>
      <c r="B89" t="s">
        <v>911</v>
      </c>
      <c r="C89" t="s">
        <v>228</v>
      </c>
      <c r="D89" t="s">
        <v>229</v>
      </c>
      <c r="E89">
        <v>2.4551628392135611E-2</v>
      </c>
      <c r="F89">
        <v>82936604017.466873</v>
      </c>
      <c r="G89">
        <v>402315123521.40442</v>
      </c>
      <c r="H89">
        <v>15588134217.75585</v>
      </c>
      <c r="I89">
        <v>1652008213.6752951</v>
      </c>
    </row>
    <row r="90" spans="1:9">
      <c r="A90" t="s">
        <v>225</v>
      </c>
      <c r="B90" t="s">
        <v>911</v>
      </c>
      <c r="C90" t="s">
        <v>230</v>
      </c>
      <c r="D90" t="s">
        <v>231</v>
      </c>
      <c r="E90">
        <v>2.0191802636683041E-2</v>
      </c>
      <c r="F90">
        <v>82936604017.466873</v>
      </c>
      <c r="G90">
        <v>402315123521.40442</v>
      </c>
      <c r="H90">
        <v>15588134217.75585</v>
      </c>
      <c r="I90">
        <v>1652008213.6752951</v>
      </c>
    </row>
    <row r="91" spans="1:9">
      <c r="A91" t="s">
        <v>225</v>
      </c>
      <c r="B91" t="s">
        <v>911</v>
      </c>
      <c r="C91" t="s">
        <v>232</v>
      </c>
      <c r="D91" t="s">
        <v>233</v>
      </c>
      <c r="E91">
        <v>3.7126264191706122E-2</v>
      </c>
      <c r="F91">
        <v>82936604017.466873</v>
      </c>
      <c r="G91">
        <v>402315123521.40442</v>
      </c>
      <c r="H91">
        <v>15588134217.75585</v>
      </c>
      <c r="I91">
        <v>1652008213.6752951</v>
      </c>
    </row>
    <row r="92" spans="1:9">
      <c r="A92" t="s">
        <v>235</v>
      </c>
      <c r="B92" t="s">
        <v>912</v>
      </c>
      <c r="C92" t="s">
        <v>236</v>
      </c>
      <c r="D92" t="s">
        <v>237</v>
      </c>
      <c r="E92">
        <v>6.9266713261873156E-2</v>
      </c>
      <c r="F92">
        <v>112916658904.0632</v>
      </c>
      <c r="G92">
        <v>643176704165.64783</v>
      </c>
      <c r="H92">
        <v>22990524397.25716</v>
      </c>
      <c r="I92">
        <v>3057328562.338017</v>
      </c>
    </row>
    <row r="93" spans="1:9">
      <c r="A93" t="s">
        <v>235</v>
      </c>
      <c r="B93" t="s">
        <v>912</v>
      </c>
      <c r="C93" t="s">
        <v>238</v>
      </c>
      <c r="D93" t="s">
        <v>239</v>
      </c>
      <c r="E93">
        <v>1.226126877810247E-2</v>
      </c>
      <c r="F93">
        <v>112916658904.0632</v>
      </c>
      <c r="G93">
        <v>643176704165.64783</v>
      </c>
      <c r="H93">
        <v>22990524397.25716</v>
      </c>
      <c r="I93">
        <v>3057328562.338017</v>
      </c>
    </row>
    <row r="94" spans="1:9">
      <c r="A94" t="s">
        <v>235</v>
      </c>
      <c r="B94" t="s">
        <v>912</v>
      </c>
      <c r="C94" t="s">
        <v>240</v>
      </c>
      <c r="D94" t="s">
        <v>241</v>
      </c>
      <c r="E94">
        <v>8.9186802908665305E-3</v>
      </c>
      <c r="F94">
        <v>112916658904.0632</v>
      </c>
      <c r="G94">
        <v>643176704165.64783</v>
      </c>
      <c r="H94">
        <v>22990524397.25716</v>
      </c>
      <c r="I94">
        <v>3057328562.338017</v>
      </c>
    </row>
    <row r="95" spans="1:9">
      <c r="A95" t="s">
        <v>235</v>
      </c>
      <c r="B95" t="s">
        <v>912</v>
      </c>
      <c r="C95" t="s">
        <v>242</v>
      </c>
      <c r="D95" t="s">
        <v>243</v>
      </c>
      <c r="E95">
        <v>4.0255447358703442E-2</v>
      </c>
      <c r="F95">
        <v>112916658904.0632</v>
      </c>
      <c r="G95">
        <v>643176704165.64783</v>
      </c>
      <c r="H95">
        <v>22990524397.25716</v>
      </c>
      <c r="I95">
        <v>3057328562.338017</v>
      </c>
    </row>
    <row r="96" spans="1:9">
      <c r="A96" t="s">
        <v>235</v>
      </c>
      <c r="B96" t="s">
        <v>912</v>
      </c>
      <c r="C96" t="s">
        <v>244</v>
      </c>
      <c r="D96" t="s">
        <v>245</v>
      </c>
      <c r="E96">
        <v>0.14868896677472149</v>
      </c>
      <c r="F96">
        <v>112916658904.0632</v>
      </c>
      <c r="G96">
        <v>643176704165.64783</v>
      </c>
      <c r="H96">
        <v>22990524397.25716</v>
      </c>
      <c r="I96">
        <v>3057328562.338017</v>
      </c>
    </row>
    <row r="97" spans="1:9">
      <c r="A97" t="s">
        <v>235</v>
      </c>
      <c r="B97" t="s">
        <v>912</v>
      </c>
      <c r="C97" t="s">
        <v>246</v>
      </c>
      <c r="D97" t="s">
        <v>247</v>
      </c>
      <c r="E97">
        <v>0.1133566820464921</v>
      </c>
      <c r="F97">
        <v>112916658904.0632</v>
      </c>
      <c r="G97">
        <v>643176704165.64783</v>
      </c>
      <c r="H97">
        <v>22990524397.25716</v>
      </c>
      <c r="I97">
        <v>3057328562.338017</v>
      </c>
    </row>
    <row r="98" spans="1:9">
      <c r="A98" t="s">
        <v>235</v>
      </c>
      <c r="B98" t="s">
        <v>912</v>
      </c>
      <c r="C98" t="s">
        <v>248</v>
      </c>
      <c r="D98" t="s">
        <v>249</v>
      </c>
      <c r="E98">
        <v>1.9356602826122789E-2</v>
      </c>
      <c r="F98">
        <v>112916658904.0632</v>
      </c>
      <c r="G98">
        <v>643176704165.64783</v>
      </c>
      <c r="H98">
        <v>22990524397.25716</v>
      </c>
      <c r="I98">
        <v>3057328562.338017</v>
      </c>
    </row>
    <row r="99" spans="1:9">
      <c r="A99" t="s">
        <v>235</v>
      </c>
      <c r="B99" t="s">
        <v>912</v>
      </c>
      <c r="C99" t="s">
        <v>250</v>
      </c>
      <c r="D99" t="s">
        <v>251</v>
      </c>
      <c r="E99">
        <v>2.191848735093474E-2</v>
      </c>
      <c r="F99">
        <v>112916658904.0632</v>
      </c>
      <c r="G99">
        <v>643176704165.64783</v>
      </c>
      <c r="H99">
        <v>22990524397.25716</v>
      </c>
      <c r="I99">
        <v>3057328562.338017</v>
      </c>
    </row>
    <row r="100" spans="1:9">
      <c r="A100" t="s">
        <v>235</v>
      </c>
      <c r="B100" t="s">
        <v>912</v>
      </c>
      <c r="C100" t="s">
        <v>252</v>
      </c>
      <c r="D100" t="s">
        <v>253</v>
      </c>
      <c r="E100">
        <v>1.904994333188096E-2</v>
      </c>
      <c r="F100">
        <v>112916658904.0632</v>
      </c>
      <c r="G100">
        <v>643176704165.64783</v>
      </c>
      <c r="H100">
        <v>22990524397.25716</v>
      </c>
      <c r="I100">
        <v>3057328562.338017</v>
      </c>
    </row>
    <row r="101" spans="1:9">
      <c r="A101" t="s">
        <v>235</v>
      </c>
      <c r="B101" t="s">
        <v>912</v>
      </c>
      <c r="C101" t="s">
        <v>254</v>
      </c>
      <c r="D101" t="s">
        <v>255</v>
      </c>
      <c r="E101">
        <v>1.917260712957769E-2</v>
      </c>
      <c r="F101">
        <v>112916658904.0632</v>
      </c>
      <c r="G101">
        <v>643176704165.64783</v>
      </c>
      <c r="H101">
        <v>22990524397.25716</v>
      </c>
      <c r="I101">
        <v>3057328562.338017</v>
      </c>
    </row>
    <row r="102" spans="1:9">
      <c r="A102" t="s">
        <v>235</v>
      </c>
      <c r="B102" t="s">
        <v>912</v>
      </c>
      <c r="C102" t="s">
        <v>256</v>
      </c>
      <c r="D102" t="s">
        <v>257</v>
      </c>
      <c r="E102">
        <v>0.23820798413548219</v>
      </c>
      <c r="F102">
        <v>112916658904.0632</v>
      </c>
      <c r="G102">
        <v>643176704165.64783</v>
      </c>
      <c r="H102">
        <v>22990524397.25716</v>
      </c>
      <c r="I102">
        <v>3057328562.338017</v>
      </c>
    </row>
    <row r="103" spans="1:9">
      <c r="A103" t="s">
        <v>235</v>
      </c>
      <c r="B103" t="s">
        <v>912</v>
      </c>
      <c r="C103" t="s">
        <v>258</v>
      </c>
      <c r="D103" t="s">
        <v>259</v>
      </c>
      <c r="E103">
        <v>2.2516473364706299E-2</v>
      </c>
      <c r="F103">
        <v>112916658904.0632</v>
      </c>
      <c r="G103">
        <v>643176704165.64783</v>
      </c>
      <c r="H103">
        <v>22990524397.25716</v>
      </c>
      <c r="I103">
        <v>3057328562.338017</v>
      </c>
    </row>
    <row r="104" spans="1:9">
      <c r="A104" t="s">
        <v>235</v>
      </c>
      <c r="B104" t="s">
        <v>912</v>
      </c>
      <c r="C104" t="s">
        <v>260</v>
      </c>
      <c r="D104" t="s">
        <v>261</v>
      </c>
      <c r="E104">
        <v>4.595292521213809E-2</v>
      </c>
      <c r="F104">
        <v>112916658904.0632</v>
      </c>
      <c r="G104">
        <v>643176704165.64783</v>
      </c>
      <c r="H104">
        <v>22990524397.25716</v>
      </c>
      <c r="I104">
        <v>3057328562.338017</v>
      </c>
    </row>
    <row r="105" spans="1:9">
      <c r="A105" t="s">
        <v>235</v>
      </c>
      <c r="B105" t="s">
        <v>912</v>
      </c>
      <c r="C105" t="s">
        <v>262</v>
      </c>
      <c r="D105" t="s">
        <v>263</v>
      </c>
      <c r="E105">
        <v>3.5615944760403112E-2</v>
      </c>
      <c r="F105">
        <v>112916658904.0632</v>
      </c>
      <c r="G105">
        <v>643176704165.64783</v>
      </c>
      <c r="H105">
        <v>22990524397.25716</v>
      </c>
      <c r="I105">
        <v>3057328562.338017</v>
      </c>
    </row>
    <row r="106" spans="1:9">
      <c r="A106" t="s">
        <v>235</v>
      </c>
      <c r="B106" t="s">
        <v>912</v>
      </c>
      <c r="C106" t="s">
        <v>264</v>
      </c>
      <c r="D106" t="s">
        <v>265</v>
      </c>
      <c r="E106">
        <v>1.9221161549499311E-2</v>
      </c>
      <c r="F106">
        <v>112916658904.0632</v>
      </c>
      <c r="G106">
        <v>643176704165.64783</v>
      </c>
      <c r="H106">
        <v>22990524397.25716</v>
      </c>
      <c r="I106">
        <v>3057328562.338017</v>
      </c>
    </row>
    <row r="107" spans="1:9">
      <c r="A107" t="s">
        <v>235</v>
      </c>
      <c r="B107" t="s">
        <v>912</v>
      </c>
      <c r="C107" t="s">
        <v>266</v>
      </c>
      <c r="D107" t="s">
        <v>267</v>
      </c>
      <c r="E107">
        <v>5.0634593490896683E-2</v>
      </c>
      <c r="F107">
        <v>112916658904.0632</v>
      </c>
      <c r="G107">
        <v>643176704165.64783</v>
      </c>
      <c r="H107">
        <v>22990524397.25716</v>
      </c>
      <c r="I107">
        <v>3057328562.338017</v>
      </c>
    </row>
    <row r="108" spans="1:9">
      <c r="A108" t="s">
        <v>235</v>
      </c>
      <c r="B108" t="s">
        <v>912</v>
      </c>
      <c r="C108" t="s">
        <v>268</v>
      </c>
      <c r="D108" t="s">
        <v>269</v>
      </c>
      <c r="E108">
        <v>5.5267707349733651E-2</v>
      </c>
      <c r="F108">
        <v>112916658904.0632</v>
      </c>
      <c r="G108">
        <v>643176704165.64783</v>
      </c>
      <c r="H108">
        <v>22990524397.25716</v>
      </c>
      <c r="I108">
        <v>3057328562.338017</v>
      </c>
    </row>
    <row r="109" spans="1:9">
      <c r="A109" t="s">
        <v>235</v>
      </c>
      <c r="B109" t="s">
        <v>912</v>
      </c>
      <c r="C109" t="s">
        <v>270</v>
      </c>
      <c r="D109" t="s">
        <v>271</v>
      </c>
      <c r="E109">
        <v>5.47387197221665E-3</v>
      </c>
      <c r="F109">
        <v>112916658904.0632</v>
      </c>
      <c r="G109">
        <v>643176704165.64783</v>
      </c>
      <c r="H109">
        <v>22990524397.25716</v>
      </c>
      <c r="I109">
        <v>3057328562.338017</v>
      </c>
    </row>
    <row r="110" spans="1:9">
      <c r="A110" t="s">
        <v>235</v>
      </c>
      <c r="B110" t="s">
        <v>912</v>
      </c>
      <c r="C110" t="s">
        <v>272</v>
      </c>
      <c r="D110" t="s">
        <v>273</v>
      </c>
      <c r="E110">
        <v>5.486393901564858E-2</v>
      </c>
      <c r="F110">
        <v>112916658904.0632</v>
      </c>
      <c r="G110">
        <v>643176704165.64783</v>
      </c>
      <c r="H110">
        <v>22990524397.25716</v>
      </c>
      <c r="I110">
        <v>3057328562.338017</v>
      </c>
    </row>
    <row r="111" spans="1:9">
      <c r="A111" t="s">
        <v>275</v>
      </c>
      <c r="B111" t="s">
        <v>913</v>
      </c>
      <c r="C111" t="s">
        <v>276</v>
      </c>
      <c r="D111" t="s">
        <v>277</v>
      </c>
      <c r="E111">
        <v>0.16500178755441519</v>
      </c>
      <c r="F111">
        <v>14435304890.09535</v>
      </c>
      <c r="G111">
        <v>213589937410.3548</v>
      </c>
      <c r="H111">
        <v>3113758612.4415798</v>
      </c>
      <c r="I111">
        <v>926560299.13024187</v>
      </c>
    </row>
    <row r="112" spans="1:9">
      <c r="A112" t="s">
        <v>275</v>
      </c>
      <c r="B112" t="s">
        <v>913</v>
      </c>
      <c r="C112" t="s">
        <v>278</v>
      </c>
      <c r="D112" t="s">
        <v>279</v>
      </c>
      <c r="E112">
        <v>7.9115055414186869E-2</v>
      </c>
      <c r="F112">
        <v>14435304890.09535</v>
      </c>
      <c r="G112">
        <v>213589937410.3548</v>
      </c>
      <c r="H112">
        <v>3113758612.4415798</v>
      </c>
      <c r="I112">
        <v>926560299.13024187</v>
      </c>
    </row>
    <row r="113" spans="1:9">
      <c r="A113" t="s">
        <v>275</v>
      </c>
      <c r="B113" t="s">
        <v>913</v>
      </c>
      <c r="C113" t="s">
        <v>280</v>
      </c>
      <c r="D113" t="s">
        <v>281</v>
      </c>
      <c r="E113">
        <v>1.877142436541818E-2</v>
      </c>
      <c r="F113">
        <v>14435304890.09535</v>
      </c>
      <c r="G113">
        <v>213589937410.3548</v>
      </c>
      <c r="H113">
        <v>3113758612.4415798</v>
      </c>
      <c r="I113">
        <v>926560299.13024187</v>
      </c>
    </row>
    <row r="114" spans="1:9">
      <c r="A114" t="s">
        <v>275</v>
      </c>
      <c r="B114" t="s">
        <v>913</v>
      </c>
      <c r="C114" t="s">
        <v>282</v>
      </c>
      <c r="D114" t="s">
        <v>283</v>
      </c>
      <c r="E114">
        <v>4.150911652751782E-2</v>
      </c>
      <c r="F114">
        <v>14435304890.09535</v>
      </c>
      <c r="G114">
        <v>213589937410.3548</v>
      </c>
      <c r="H114">
        <v>3113758612.4415798</v>
      </c>
      <c r="I114">
        <v>926560299.13024187</v>
      </c>
    </row>
    <row r="115" spans="1:9">
      <c r="A115" t="s">
        <v>275</v>
      </c>
      <c r="B115" t="s">
        <v>913</v>
      </c>
      <c r="C115" t="s">
        <v>284</v>
      </c>
      <c r="D115" t="s">
        <v>285</v>
      </c>
      <c r="E115">
        <v>4.5984311581249597E-2</v>
      </c>
      <c r="F115">
        <v>14435304890.09535</v>
      </c>
      <c r="G115">
        <v>213589937410.3548</v>
      </c>
      <c r="H115">
        <v>3113758612.4415798</v>
      </c>
      <c r="I115">
        <v>926560299.13024187</v>
      </c>
    </row>
    <row r="116" spans="1:9">
      <c r="A116" t="s">
        <v>275</v>
      </c>
      <c r="B116" t="s">
        <v>913</v>
      </c>
      <c r="C116" t="s">
        <v>286</v>
      </c>
      <c r="D116" t="s">
        <v>287</v>
      </c>
      <c r="E116">
        <v>4.6812895627852201E-2</v>
      </c>
      <c r="F116">
        <v>14435304890.09535</v>
      </c>
      <c r="G116">
        <v>213589937410.3548</v>
      </c>
      <c r="H116">
        <v>3113758612.4415798</v>
      </c>
      <c r="I116">
        <v>926560299.13024187</v>
      </c>
    </row>
    <row r="117" spans="1:9">
      <c r="A117" t="s">
        <v>275</v>
      </c>
      <c r="B117" t="s">
        <v>913</v>
      </c>
      <c r="C117" t="s">
        <v>288</v>
      </c>
      <c r="D117" t="s">
        <v>289</v>
      </c>
      <c r="E117">
        <v>0.41909949317574807</v>
      </c>
      <c r="F117">
        <v>14435304890.09535</v>
      </c>
      <c r="G117">
        <v>213589937410.3548</v>
      </c>
      <c r="H117">
        <v>3113758612.4415798</v>
      </c>
      <c r="I117">
        <v>926560299.13024187</v>
      </c>
    </row>
    <row r="118" spans="1:9">
      <c r="A118" t="s">
        <v>275</v>
      </c>
      <c r="B118" t="s">
        <v>913</v>
      </c>
      <c r="C118" t="s">
        <v>290</v>
      </c>
      <c r="D118" t="s">
        <v>291</v>
      </c>
      <c r="E118">
        <v>8.4305272234022413E-2</v>
      </c>
      <c r="F118">
        <v>14435304890.09535</v>
      </c>
      <c r="G118">
        <v>213589937410.3548</v>
      </c>
      <c r="H118">
        <v>3113758612.4415798</v>
      </c>
      <c r="I118">
        <v>926560299.13024187</v>
      </c>
    </row>
    <row r="119" spans="1:9">
      <c r="A119" t="s">
        <v>275</v>
      </c>
      <c r="B119" t="s">
        <v>913</v>
      </c>
      <c r="C119" t="s">
        <v>292</v>
      </c>
      <c r="D119" t="s">
        <v>293</v>
      </c>
      <c r="E119">
        <v>2.2556833715379278E-2</v>
      </c>
      <c r="F119">
        <v>14435304890.09535</v>
      </c>
      <c r="G119">
        <v>213589937410.3548</v>
      </c>
      <c r="H119">
        <v>3113758612.4415798</v>
      </c>
      <c r="I119">
        <v>926560299.13024187</v>
      </c>
    </row>
    <row r="120" spans="1:9">
      <c r="A120" t="s">
        <v>275</v>
      </c>
      <c r="B120" t="s">
        <v>913</v>
      </c>
      <c r="C120" t="s">
        <v>294</v>
      </c>
      <c r="D120" t="s">
        <v>295</v>
      </c>
      <c r="E120">
        <v>7.6843809804210211E-2</v>
      </c>
      <c r="F120">
        <v>14435304890.09535</v>
      </c>
      <c r="G120">
        <v>213589937410.3548</v>
      </c>
      <c r="H120">
        <v>3113758612.4415798</v>
      </c>
      <c r="I120">
        <v>926560299.13024187</v>
      </c>
    </row>
    <row r="121" spans="1:9">
      <c r="A121" t="s">
        <v>297</v>
      </c>
      <c r="B121" t="s">
        <v>914</v>
      </c>
      <c r="C121" t="s">
        <v>298</v>
      </c>
      <c r="D121" t="s">
        <v>299</v>
      </c>
      <c r="E121">
        <v>6.4031359733536533E-2</v>
      </c>
      <c r="F121">
        <v>9616065662.3527794</v>
      </c>
      <c r="G121">
        <v>114570489980.03481</v>
      </c>
      <c r="H121">
        <v>1162733495.703887</v>
      </c>
      <c r="I121">
        <v>232769043.9394775</v>
      </c>
    </row>
    <row r="122" spans="1:9">
      <c r="A122" t="s">
        <v>297</v>
      </c>
      <c r="B122" t="s">
        <v>914</v>
      </c>
      <c r="C122" t="s">
        <v>300</v>
      </c>
      <c r="D122" t="s">
        <v>301</v>
      </c>
      <c r="E122">
        <v>0.20716120568434451</v>
      </c>
      <c r="F122">
        <v>9616065662.3527794</v>
      </c>
      <c r="G122">
        <v>114570489980.03481</v>
      </c>
      <c r="H122">
        <v>1162733495.703887</v>
      </c>
      <c r="I122">
        <v>232769043.9394775</v>
      </c>
    </row>
    <row r="123" spans="1:9">
      <c r="A123" t="s">
        <v>297</v>
      </c>
      <c r="B123" t="s">
        <v>914</v>
      </c>
      <c r="C123" t="s">
        <v>302</v>
      </c>
      <c r="D123" t="s">
        <v>303</v>
      </c>
      <c r="E123">
        <v>6.567318947029388E-2</v>
      </c>
      <c r="F123">
        <v>9616065662.3527794</v>
      </c>
      <c r="G123">
        <v>114570489980.03481</v>
      </c>
      <c r="H123">
        <v>1162733495.703887</v>
      </c>
      <c r="I123">
        <v>232769043.9394775</v>
      </c>
    </row>
    <row r="124" spans="1:9">
      <c r="A124" t="s">
        <v>297</v>
      </c>
      <c r="B124" t="s">
        <v>914</v>
      </c>
      <c r="C124" t="s">
        <v>304</v>
      </c>
      <c r="D124" t="s">
        <v>305</v>
      </c>
      <c r="E124">
        <v>0.24903964743866711</v>
      </c>
      <c r="F124">
        <v>9616065662.3527794</v>
      </c>
      <c r="G124">
        <v>114570489980.03481</v>
      </c>
      <c r="H124">
        <v>1162733495.703887</v>
      </c>
      <c r="I124">
        <v>232769043.9394775</v>
      </c>
    </row>
    <row r="125" spans="1:9">
      <c r="A125" t="s">
        <v>297</v>
      </c>
      <c r="B125" t="s">
        <v>914</v>
      </c>
      <c r="C125" t="s">
        <v>306</v>
      </c>
      <c r="D125" t="s">
        <v>307</v>
      </c>
      <c r="E125">
        <v>5.0629629920579428E-2</v>
      </c>
      <c r="F125">
        <v>9616065662.3527794</v>
      </c>
      <c r="G125">
        <v>114570489980.03481</v>
      </c>
      <c r="H125">
        <v>1162733495.703887</v>
      </c>
      <c r="I125">
        <v>232769043.9394775</v>
      </c>
    </row>
    <row r="126" spans="1:9">
      <c r="A126" t="s">
        <v>297</v>
      </c>
      <c r="B126" t="s">
        <v>914</v>
      </c>
      <c r="C126" t="s">
        <v>308</v>
      </c>
      <c r="D126" t="s">
        <v>309</v>
      </c>
      <c r="E126">
        <v>9.8564773718155183E-2</v>
      </c>
      <c r="F126">
        <v>9616065662.3527794</v>
      </c>
      <c r="G126">
        <v>114570489980.03481</v>
      </c>
      <c r="H126">
        <v>1162733495.703887</v>
      </c>
      <c r="I126">
        <v>232769043.9394775</v>
      </c>
    </row>
    <row r="127" spans="1:9">
      <c r="A127" t="s">
        <v>297</v>
      </c>
      <c r="B127" t="s">
        <v>914</v>
      </c>
      <c r="C127" t="s">
        <v>310</v>
      </c>
      <c r="D127" t="s">
        <v>311</v>
      </c>
      <c r="E127">
        <v>6.3748556525291253E-2</v>
      </c>
      <c r="F127">
        <v>9616065662.3527794</v>
      </c>
      <c r="G127">
        <v>114570489980.03481</v>
      </c>
      <c r="H127">
        <v>1162733495.703887</v>
      </c>
      <c r="I127">
        <v>232769043.9394775</v>
      </c>
    </row>
    <row r="128" spans="1:9">
      <c r="A128" t="s">
        <v>297</v>
      </c>
      <c r="B128" t="s">
        <v>914</v>
      </c>
      <c r="C128" t="s">
        <v>312</v>
      </c>
      <c r="D128" t="s">
        <v>313</v>
      </c>
      <c r="E128">
        <v>3.8029175864317297E-2</v>
      </c>
      <c r="F128">
        <v>9616065662.3527794</v>
      </c>
      <c r="G128">
        <v>114570489980.03481</v>
      </c>
      <c r="H128">
        <v>1162733495.703887</v>
      </c>
      <c r="I128">
        <v>232769043.9394775</v>
      </c>
    </row>
    <row r="129" spans="1:9">
      <c r="A129" t="s">
        <v>297</v>
      </c>
      <c r="B129" t="s">
        <v>914</v>
      </c>
      <c r="C129" t="s">
        <v>314</v>
      </c>
      <c r="D129" t="s">
        <v>315</v>
      </c>
      <c r="E129">
        <v>3.9490325773584613E-2</v>
      </c>
      <c r="F129">
        <v>9616065662.3527794</v>
      </c>
      <c r="G129">
        <v>114570489980.03481</v>
      </c>
      <c r="H129">
        <v>1162733495.703887</v>
      </c>
      <c r="I129">
        <v>232769043.9394775</v>
      </c>
    </row>
    <row r="130" spans="1:9">
      <c r="A130" t="s">
        <v>297</v>
      </c>
      <c r="B130" t="s">
        <v>914</v>
      </c>
      <c r="C130" t="s">
        <v>316</v>
      </c>
      <c r="D130" t="s">
        <v>317</v>
      </c>
      <c r="E130">
        <v>3.4227043842352922E-2</v>
      </c>
      <c r="F130">
        <v>9616065662.3527794</v>
      </c>
      <c r="G130">
        <v>114570489980.03481</v>
      </c>
      <c r="H130">
        <v>1162733495.703887</v>
      </c>
      <c r="I130">
        <v>232769043.9394775</v>
      </c>
    </row>
    <row r="131" spans="1:9">
      <c r="A131" t="s">
        <v>297</v>
      </c>
      <c r="B131" t="s">
        <v>914</v>
      </c>
      <c r="C131" t="s">
        <v>318</v>
      </c>
      <c r="D131" t="s">
        <v>319</v>
      </c>
      <c r="E131">
        <v>4.944342757488393E-2</v>
      </c>
      <c r="F131">
        <v>9616065662.3527794</v>
      </c>
      <c r="G131">
        <v>114570489980.03481</v>
      </c>
      <c r="H131">
        <v>1162733495.703887</v>
      </c>
      <c r="I131">
        <v>232769043.9394775</v>
      </c>
    </row>
    <row r="132" spans="1:9">
      <c r="A132" t="s">
        <v>297</v>
      </c>
      <c r="B132" t="s">
        <v>914</v>
      </c>
      <c r="C132" t="s">
        <v>320</v>
      </c>
      <c r="D132" t="s">
        <v>321</v>
      </c>
      <c r="E132">
        <v>3.996166445399342E-2</v>
      </c>
      <c r="F132">
        <v>9616065662.3527794</v>
      </c>
      <c r="G132">
        <v>114570489980.03481</v>
      </c>
      <c r="H132">
        <v>1162733495.703887</v>
      </c>
      <c r="I132">
        <v>232769043.9394775</v>
      </c>
    </row>
    <row r="133" spans="1:9">
      <c r="A133" t="s">
        <v>323</v>
      </c>
      <c r="B133" t="s">
        <v>915</v>
      </c>
      <c r="C133" t="s">
        <v>324</v>
      </c>
      <c r="D133" t="s">
        <v>325</v>
      </c>
      <c r="E133">
        <v>0.39536375708850757</v>
      </c>
      <c r="F133">
        <v>7798237565.2955599</v>
      </c>
      <c r="G133">
        <v>218328780991.99689</v>
      </c>
      <c r="H133">
        <v>47252908.610855982</v>
      </c>
      <c r="I133">
        <v>27955460.658667441</v>
      </c>
    </row>
    <row r="134" spans="1:9">
      <c r="A134" t="s">
        <v>323</v>
      </c>
      <c r="B134" t="s">
        <v>915</v>
      </c>
      <c r="C134" t="s">
        <v>326</v>
      </c>
      <c r="D134" t="s">
        <v>327</v>
      </c>
      <c r="E134">
        <v>0.1029852487258632</v>
      </c>
      <c r="F134">
        <v>7798237565.2955599</v>
      </c>
      <c r="G134">
        <v>218328780991.99689</v>
      </c>
      <c r="H134">
        <v>47252908.610855982</v>
      </c>
      <c r="I134">
        <v>27955460.658667441</v>
      </c>
    </row>
    <row r="135" spans="1:9">
      <c r="A135" t="s">
        <v>323</v>
      </c>
      <c r="B135" t="s">
        <v>915</v>
      </c>
      <c r="C135" t="s">
        <v>328</v>
      </c>
      <c r="D135" t="s">
        <v>329</v>
      </c>
      <c r="E135">
        <v>1.251256191228196E-2</v>
      </c>
      <c r="F135">
        <v>7798237565.2955599</v>
      </c>
      <c r="G135">
        <v>218328780991.99689</v>
      </c>
      <c r="H135">
        <v>47252908.610855982</v>
      </c>
      <c r="I135">
        <v>27955460.658667441</v>
      </c>
    </row>
    <row r="136" spans="1:9">
      <c r="A136" t="s">
        <v>323</v>
      </c>
      <c r="B136" t="s">
        <v>915</v>
      </c>
      <c r="C136" t="s">
        <v>330</v>
      </c>
      <c r="E136">
        <v>2.647871653147656E-2</v>
      </c>
      <c r="F136">
        <v>7798237565.2955599</v>
      </c>
      <c r="G136">
        <v>218328780991.99689</v>
      </c>
      <c r="H136">
        <v>47252908.610855982</v>
      </c>
      <c r="I136">
        <v>27955460.658667441</v>
      </c>
    </row>
    <row r="137" spans="1:9">
      <c r="A137" t="s">
        <v>323</v>
      </c>
      <c r="B137" t="s">
        <v>915</v>
      </c>
      <c r="C137" t="s">
        <v>331</v>
      </c>
      <c r="D137" t="s">
        <v>332</v>
      </c>
      <c r="E137">
        <v>0.1209757016725289</v>
      </c>
      <c r="F137">
        <v>7798237565.2955599</v>
      </c>
      <c r="G137">
        <v>218328780991.99689</v>
      </c>
      <c r="H137">
        <v>47252908.610855982</v>
      </c>
      <c r="I137">
        <v>27955460.658667441</v>
      </c>
    </row>
    <row r="138" spans="1:9">
      <c r="A138" t="s">
        <v>323</v>
      </c>
      <c r="B138" t="s">
        <v>915</v>
      </c>
      <c r="C138" t="s">
        <v>333</v>
      </c>
      <c r="D138" t="s">
        <v>334</v>
      </c>
      <c r="E138">
        <v>4.6025949321656739E-2</v>
      </c>
      <c r="F138">
        <v>7798237565.2955599</v>
      </c>
      <c r="G138">
        <v>218328780991.99689</v>
      </c>
      <c r="H138">
        <v>47252908.610855982</v>
      </c>
      <c r="I138">
        <v>27955460.658667441</v>
      </c>
    </row>
    <row r="139" spans="1:9">
      <c r="A139" t="s">
        <v>323</v>
      </c>
      <c r="B139" t="s">
        <v>915</v>
      </c>
      <c r="C139" t="s">
        <v>335</v>
      </c>
      <c r="D139" t="s">
        <v>336</v>
      </c>
      <c r="E139">
        <v>9.8427069126408723E-2</v>
      </c>
      <c r="F139">
        <v>7798237565.2955599</v>
      </c>
      <c r="G139">
        <v>218328780991.99689</v>
      </c>
      <c r="H139">
        <v>47252908.610855982</v>
      </c>
      <c r="I139">
        <v>27955460.658667441</v>
      </c>
    </row>
    <row r="140" spans="1:9">
      <c r="A140" t="s">
        <v>323</v>
      </c>
      <c r="B140" t="s">
        <v>915</v>
      </c>
      <c r="C140" t="s">
        <v>337</v>
      </c>
      <c r="D140" t="s">
        <v>338</v>
      </c>
      <c r="E140">
        <v>6.3051826860957574E-2</v>
      </c>
      <c r="F140">
        <v>7798237565.2955599</v>
      </c>
      <c r="G140">
        <v>218328780991.99689</v>
      </c>
      <c r="H140">
        <v>47252908.610855982</v>
      </c>
      <c r="I140">
        <v>27955460.658667441</v>
      </c>
    </row>
    <row r="141" spans="1:9">
      <c r="A141" t="s">
        <v>323</v>
      </c>
      <c r="B141" t="s">
        <v>915</v>
      </c>
      <c r="C141" t="s">
        <v>339</v>
      </c>
      <c r="D141" t="s">
        <v>340</v>
      </c>
      <c r="E141">
        <v>7.6807120809704976E-2</v>
      </c>
      <c r="F141">
        <v>7798237565.2955599</v>
      </c>
      <c r="G141">
        <v>218328780991.99689</v>
      </c>
      <c r="H141">
        <v>47252908.610855982</v>
      </c>
      <c r="I141">
        <v>27955460.658667441</v>
      </c>
    </row>
    <row r="142" spans="1:9">
      <c r="A142" t="s">
        <v>323</v>
      </c>
      <c r="B142" t="s">
        <v>915</v>
      </c>
      <c r="C142" t="s">
        <v>341</v>
      </c>
      <c r="D142" t="s">
        <v>342</v>
      </c>
      <c r="E142">
        <v>5.7372047950613743E-2</v>
      </c>
      <c r="F142">
        <v>7798237565.2955599</v>
      </c>
      <c r="G142">
        <v>218328780991.99689</v>
      </c>
      <c r="H142">
        <v>47252908.610855982</v>
      </c>
      <c r="I142">
        <v>27955460.658667441</v>
      </c>
    </row>
    <row r="143" spans="1:9">
      <c r="A143" t="s">
        <v>344</v>
      </c>
      <c r="B143" t="s">
        <v>916</v>
      </c>
      <c r="C143" t="s">
        <v>345</v>
      </c>
      <c r="D143" t="s">
        <v>346</v>
      </c>
      <c r="E143">
        <v>1.9610391485797629E-2</v>
      </c>
      <c r="F143">
        <v>25197554003.813419</v>
      </c>
      <c r="G143">
        <v>284788028591.56567</v>
      </c>
      <c r="H143">
        <v>2632626420.8742828</v>
      </c>
      <c r="I143">
        <v>577129588.30645871</v>
      </c>
    </row>
    <row r="144" spans="1:9">
      <c r="A144" t="s">
        <v>344</v>
      </c>
      <c r="B144" t="s">
        <v>916</v>
      </c>
      <c r="C144" t="s">
        <v>347</v>
      </c>
      <c r="D144" t="s">
        <v>348</v>
      </c>
      <c r="E144">
        <v>3.2427905096102473E-2</v>
      </c>
      <c r="F144">
        <v>25197554003.813419</v>
      </c>
      <c r="G144">
        <v>284788028591.56567</v>
      </c>
      <c r="H144">
        <v>2632626420.8742828</v>
      </c>
      <c r="I144">
        <v>577129588.30645871</v>
      </c>
    </row>
    <row r="145" spans="1:9">
      <c r="A145" t="s">
        <v>344</v>
      </c>
      <c r="B145" t="s">
        <v>916</v>
      </c>
      <c r="C145" t="s">
        <v>349</v>
      </c>
      <c r="D145" t="s">
        <v>350</v>
      </c>
      <c r="E145">
        <v>3.7427255267224083E-2</v>
      </c>
      <c r="F145">
        <v>25197554003.813419</v>
      </c>
      <c r="G145">
        <v>284788028591.56567</v>
      </c>
      <c r="H145">
        <v>2632626420.8742828</v>
      </c>
      <c r="I145">
        <v>577129588.30645871</v>
      </c>
    </row>
    <row r="146" spans="1:9">
      <c r="A146" t="s">
        <v>344</v>
      </c>
      <c r="B146" t="s">
        <v>916</v>
      </c>
      <c r="C146" t="s">
        <v>351</v>
      </c>
      <c r="D146" t="s">
        <v>352</v>
      </c>
      <c r="E146">
        <v>2.735635171627027E-2</v>
      </c>
      <c r="F146">
        <v>25197554003.813419</v>
      </c>
      <c r="G146">
        <v>284788028591.56567</v>
      </c>
      <c r="H146">
        <v>2632626420.8742828</v>
      </c>
      <c r="I146">
        <v>577129588.30645871</v>
      </c>
    </row>
    <row r="147" spans="1:9">
      <c r="A147" t="s">
        <v>344</v>
      </c>
      <c r="B147" t="s">
        <v>916</v>
      </c>
      <c r="C147" t="s">
        <v>353</v>
      </c>
      <c r="D147" t="s">
        <v>354</v>
      </c>
      <c r="E147">
        <v>0.13510953226761399</v>
      </c>
      <c r="F147">
        <v>25197554003.813419</v>
      </c>
      <c r="G147">
        <v>284788028591.56567</v>
      </c>
      <c r="H147">
        <v>2632626420.8742828</v>
      </c>
      <c r="I147">
        <v>577129588.30645871</v>
      </c>
    </row>
    <row r="148" spans="1:9">
      <c r="A148" t="s">
        <v>344</v>
      </c>
      <c r="B148" t="s">
        <v>916</v>
      </c>
      <c r="C148" t="s">
        <v>355</v>
      </c>
      <c r="D148" t="s">
        <v>356</v>
      </c>
      <c r="E148">
        <v>0.12568845759505551</v>
      </c>
      <c r="F148">
        <v>25197554003.813419</v>
      </c>
      <c r="G148">
        <v>284788028591.56567</v>
      </c>
      <c r="H148">
        <v>2632626420.8742828</v>
      </c>
      <c r="I148">
        <v>577129588.30645871</v>
      </c>
    </row>
    <row r="149" spans="1:9">
      <c r="A149" t="s">
        <v>344</v>
      </c>
      <c r="B149" t="s">
        <v>916</v>
      </c>
      <c r="C149" t="s">
        <v>357</v>
      </c>
      <c r="D149" t="s">
        <v>358</v>
      </c>
      <c r="E149">
        <v>2.06385651778365E-2</v>
      </c>
      <c r="F149">
        <v>25197554003.813419</v>
      </c>
      <c r="G149">
        <v>284788028591.56567</v>
      </c>
      <c r="H149">
        <v>2632626420.8742828</v>
      </c>
      <c r="I149">
        <v>577129588.30645871</v>
      </c>
    </row>
    <row r="150" spans="1:9">
      <c r="A150" t="s">
        <v>344</v>
      </c>
      <c r="B150" t="s">
        <v>916</v>
      </c>
      <c r="C150" t="s">
        <v>359</v>
      </c>
      <c r="D150" t="s">
        <v>360</v>
      </c>
      <c r="E150">
        <v>2.4240061228320991E-2</v>
      </c>
      <c r="F150">
        <v>25197554003.813419</v>
      </c>
      <c r="G150">
        <v>284788028591.56567</v>
      </c>
      <c r="H150">
        <v>2632626420.8742828</v>
      </c>
      <c r="I150">
        <v>577129588.30645871</v>
      </c>
    </row>
    <row r="151" spans="1:9">
      <c r="A151" t="s">
        <v>344</v>
      </c>
      <c r="B151" t="s">
        <v>916</v>
      </c>
      <c r="C151" t="s">
        <v>361</v>
      </c>
      <c r="D151" t="s">
        <v>362</v>
      </c>
      <c r="E151">
        <v>5.186500888099467E-2</v>
      </c>
      <c r="F151">
        <v>25197554003.813419</v>
      </c>
      <c r="G151">
        <v>284788028591.56567</v>
      </c>
      <c r="H151">
        <v>2632626420.8742828</v>
      </c>
      <c r="I151">
        <v>577129588.30645871</v>
      </c>
    </row>
    <row r="152" spans="1:9">
      <c r="A152" t="s">
        <v>344</v>
      </c>
      <c r="B152" t="s">
        <v>916</v>
      </c>
      <c r="C152" t="s">
        <v>363</v>
      </c>
      <c r="D152" t="s">
        <v>364</v>
      </c>
      <c r="E152">
        <v>2.498519834221433E-2</v>
      </c>
      <c r="F152">
        <v>25197554003.813419</v>
      </c>
      <c r="G152">
        <v>284788028591.56567</v>
      </c>
      <c r="H152">
        <v>2632626420.8742828</v>
      </c>
      <c r="I152">
        <v>577129588.30645871</v>
      </c>
    </row>
    <row r="153" spans="1:9">
      <c r="A153" t="s">
        <v>344</v>
      </c>
      <c r="B153" t="s">
        <v>916</v>
      </c>
      <c r="C153" t="s">
        <v>365</v>
      </c>
      <c r="D153" t="s">
        <v>366</v>
      </c>
      <c r="E153">
        <v>2.6579445190544271E-2</v>
      </c>
      <c r="F153">
        <v>25197554003.813419</v>
      </c>
      <c r="G153">
        <v>284788028591.56567</v>
      </c>
      <c r="H153">
        <v>2632626420.8742828</v>
      </c>
      <c r="I153">
        <v>577129588.30645871</v>
      </c>
    </row>
    <row r="154" spans="1:9">
      <c r="A154" t="s">
        <v>344</v>
      </c>
      <c r="B154" t="s">
        <v>916</v>
      </c>
      <c r="C154" t="s">
        <v>367</v>
      </c>
      <c r="D154" t="s">
        <v>368</v>
      </c>
      <c r="E154">
        <v>0.10956114889745699</v>
      </c>
      <c r="F154">
        <v>25197554003.813419</v>
      </c>
      <c r="G154">
        <v>284788028591.56567</v>
      </c>
      <c r="H154">
        <v>2632626420.8742828</v>
      </c>
      <c r="I154">
        <v>577129588.30645871</v>
      </c>
    </row>
    <row r="155" spans="1:9">
      <c r="A155" t="s">
        <v>344</v>
      </c>
      <c r="B155" t="s">
        <v>916</v>
      </c>
      <c r="C155" t="s">
        <v>369</v>
      </c>
      <c r="D155" t="s">
        <v>370</v>
      </c>
      <c r="E155">
        <v>8.5427948418027699E-2</v>
      </c>
      <c r="F155">
        <v>25197554003.813419</v>
      </c>
      <c r="G155">
        <v>284788028591.56567</v>
      </c>
      <c r="H155">
        <v>2632626420.8742828</v>
      </c>
      <c r="I155">
        <v>577129588.30645871</v>
      </c>
    </row>
    <row r="156" spans="1:9">
      <c r="A156" t="s">
        <v>344</v>
      </c>
      <c r="B156" t="s">
        <v>916</v>
      </c>
      <c r="C156" t="s">
        <v>371</v>
      </c>
      <c r="D156" t="s">
        <v>372</v>
      </c>
      <c r="E156">
        <v>7.4889168074629239E-2</v>
      </c>
      <c r="F156">
        <v>25197554003.813419</v>
      </c>
      <c r="G156">
        <v>284788028591.56567</v>
      </c>
      <c r="H156">
        <v>2632626420.8742828</v>
      </c>
      <c r="I156">
        <v>577129588.30645871</v>
      </c>
    </row>
    <row r="157" spans="1:9">
      <c r="A157" t="s">
        <v>344</v>
      </c>
      <c r="B157" t="s">
        <v>916</v>
      </c>
      <c r="C157" t="s">
        <v>373</v>
      </c>
      <c r="D157" t="s">
        <v>374</v>
      </c>
      <c r="E157">
        <v>1.4027639388294421E-2</v>
      </c>
      <c r="F157">
        <v>25197554003.813419</v>
      </c>
      <c r="G157">
        <v>284788028591.56567</v>
      </c>
      <c r="H157">
        <v>2632626420.8742828</v>
      </c>
      <c r="I157">
        <v>577129588.30645871</v>
      </c>
    </row>
    <row r="158" spans="1:9">
      <c r="A158" t="s">
        <v>344</v>
      </c>
      <c r="B158" t="s">
        <v>916</v>
      </c>
      <c r="C158" t="s">
        <v>375</v>
      </c>
      <c r="D158" t="s">
        <v>376</v>
      </c>
      <c r="E158">
        <v>7.5342604225331775E-2</v>
      </c>
      <c r="F158">
        <v>25197554003.813419</v>
      </c>
      <c r="G158">
        <v>284788028591.56567</v>
      </c>
      <c r="H158">
        <v>2632626420.8742828</v>
      </c>
      <c r="I158">
        <v>577129588.30645871</v>
      </c>
    </row>
    <row r="159" spans="1:9">
      <c r="A159" t="s">
        <v>344</v>
      </c>
      <c r="B159" t="s">
        <v>916</v>
      </c>
      <c r="C159" t="s">
        <v>377</v>
      </c>
      <c r="D159" t="s">
        <v>378</v>
      </c>
      <c r="E159">
        <v>1.7894843246833891E-2</v>
      </c>
      <c r="F159">
        <v>25197554003.813419</v>
      </c>
      <c r="G159">
        <v>284788028591.56567</v>
      </c>
      <c r="H159">
        <v>2632626420.8742828</v>
      </c>
      <c r="I159">
        <v>577129588.30645871</v>
      </c>
    </row>
    <row r="160" spans="1:9">
      <c r="A160" t="s">
        <v>344</v>
      </c>
      <c r="B160" t="s">
        <v>916</v>
      </c>
      <c r="C160" t="s">
        <v>379</v>
      </c>
      <c r="D160" t="s">
        <v>380</v>
      </c>
      <c r="E160">
        <v>1.7894843246833891E-2</v>
      </c>
      <c r="F160">
        <v>25197554003.813419</v>
      </c>
      <c r="G160">
        <v>284788028591.56567</v>
      </c>
      <c r="H160">
        <v>2632626420.8742828</v>
      </c>
      <c r="I160">
        <v>577129588.30645871</v>
      </c>
    </row>
    <row r="161" spans="1:9">
      <c r="A161" t="s">
        <v>344</v>
      </c>
      <c r="B161" t="s">
        <v>916</v>
      </c>
      <c r="C161" t="s">
        <v>381</v>
      </c>
      <c r="D161" t="s">
        <v>382</v>
      </c>
      <c r="E161">
        <v>4.0084333347773983E-2</v>
      </c>
      <c r="F161">
        <v>25197554003.813419</v>
      </c>
      <c r="G161">
        <v>284788028591.56567</v>
      </c>
      <c r="H161">
        <v>2632626420.8742828</v>
      </c>
      <c r="I161">
        <v>577129588.30645871</v>
      </c>
    </row>
    <row r="162" spans="1:9">
      <c r="A162" t="s">
        <v>344</v>
      </c>
      <c r="B162" t="s">
        <v>916</v>
      </c>
      <c r="C162" t="s">
        <v>383</v>
      </c>
      <c r="D162" t="s">
        <v>384</v>
      </c>
      <c r="E162">
        <v>3.894929890684342E-2</v>
      </c>
      <c r="F162">
        <v>25197554003.813419</v>
      </c>
      <c r="G162">
        <v>284788028591.56567</v>
      </c>
      <c r="H162">
        <v>2632626420.8742828</v>
      </c>
      <c r="I162">
        <v>577129588.30645871</v>
      </c>
    </row>
    <row r="163" spans="1:9">
      <c r="A163" t="s">
        <v>386</v>
      </c>
      <c r="B163" t="s">
        <v>917</v>
      </c>
      <c r="C163" t="s">
        <v>387</v>
      </c>
      <c r="D163" t="s">
        <v>388</v>
      </c>
      <c r="E163">
        <v>6.6285940908189567E-2</v>
      </c>
      <c r="F163">
        <v>32065962009.87838</v>
      </c>
      <c r="G163">
        <v>319942711658.25891</v>
      </c>
      <c r="H163">
        <v>16865322149.97459</v>
      </c>
      <c r="I163">
        <v>5710344291.3221312</v>
      </c>
    </row>
    <row r="164" spans="1:9">
      <c r="A164" t="s">
        <v>386</v>
      </c>
      <c r="B164" t="s">
        <v>917</v>
      </c>
      <c r="C164" t="s">
        <v>389</v>
      </c>
      <c r="D164" t="s">
        <v>390</v>
      </c>
      <c r="E164">
        <v>2.100865886707648E-2</v>
      </c>
      <c r="F164">
        <v>32065962009.87838</v>
      </c>
      <c r="G164">
        <v>319942711658.25891</v>
      </c>
      <c r="H164">
        <v>16865322149.97459</v>
      </c>
      <c r="I164">
        <v>5710344291.3221312</v>
      </c>
    </row>
    <row r="165" spans="1:9">
      <c r="A165" t="s">
        <v>386</v>
      </c>
      <c r="B165" t="s">
        <v>917</v>
      </c>
      <c r="C165" t="s">
        <v>391</v>
      </c>
      <c r="D165" t="s">
        <v>392</v>
      </c>
      <c r="E165">
        <v>8.5932976402934763E-2</v>
      </c>
      <c r="F165">
        <v>32065962009.87838</v>
      </c>
      <c r="G165">
        <v>319942711658.25891</v>
      </c>
      <c r="H165">
        <v>16865322149.97459</v>
      </c>
      <c r="I165">
        <v>5710344291.3221312</v>
      </c>
    </row>
    <row r="166" spans="1:9">
      <c r="A166" t="s">
        <v>386</v>
      </c>
      <c r="B166" t="s">
        <v>917</v>
      </c>
      <c r="C166" t="s">
        <v>393</v>
      </c>
      <c r="D166" t="s">
        <v>394</v>
      </c>
      <c r="E166">
        <v>4.6517284685041967E-2</v>
      </c>
      <c r="F166">
        <v>32065962009.87838</v>
      </c>
      <c r="G166">
        <v>319942711658.25891</v>
      </c>
      <c r="H166">
        <v>16865322149.97459</v>
      </c>
      <c r="I166">
        <v>5710344291.3221312</v>
      </c>
    </row>
    <row r="167" spans="1:9">
      <c r="A167" t="s">
        <v>386</v>
      </c>
      <c r="B167" t="s">
        <v>917</v>
      </c>
      <c r="C167" t="s">
        <v>395</v>
      </c>
      <c r="D167" t="s">
        <v>396</v>
      </c>
      <c r="E167">
        <v>2.3377619142045079E-2</v>
      </c>
      <c r="F167">
        <v>32065962009.87838</v>
      </c>
      <c r="G167">
        <v>319942711658.25891</v>
      </c>
      <c r="H167">
        <v>16865322149.97459</v>
      </c>
      <c r="I167">
        <v>5710344291.3221312</v>
      </c>
    </row>
    <row r="168" spans="1:9">
      <c r="A168" t="s">
        <v>386</v>
      </c>
      <c r="B168" t="s">
        <v>917</v>
      </c>
      <c r="C168" t="s">
        <v>397</v>
      </c>
      <c r="D168" t="s">
        <v>398</v>
      </c>
      <c r="E168">
        <v>8.3164782867340872E-2</v>
      </c>
      <c r="F168">
        <v>32065962009.87838</v>
      </c>
      <c r="G168">
        <v>319942711658.25891</v>
      </c>
      <c r="H168">
        <v>16865322149.97459</v>
      </c>
      <c r="I168">
        <v>5710344291.3221312</v>
      </c>
    </row>
    <row r="169" spans="1:9">
      <c r="A169" t="s">
        <v>386</v>
      </c>
      <c r="B169" t="s">
        <v>917</v>
      </c>
      <c r="C169" t="s">
        <v>399</v>
      </c>
      <c r="D169" t="s">
        <v>400</v>
      </c>
      <c r="E169">
        <v>1.2979046863639369E-2</v>
      </c>
      <c r="F169">
        <v>32065962009.87838</v>
      </c>
      <c r="G169">
        <v>319942711658.25891</v>
      </c>
      <c r="H169">
        <v>16865322149.97459</v>
      </c>
      <c r="I169">
        <v>5710344291.3221312</v>
      </c>
    </row>
    <row r="170" spans="1:9">
      <c r="A170" t="s">
        <v>386</v>
      </c>
      <c r="B170" t="s">
        <v>917</v>
      </c>
      <c r="C170" t="s">
        <v>401</v>
      </c>
      <c r="D170" t="s">
        <v>402</v>
      </c>
      <c r="E170">
        <v>4.3333994315552906E-3</v>
      </c>
      <c r="F170">
        <v>32065962009.87838</v>
      </c>
      <c r="G170">
        <v>319942711658.25891</v>
      </c>
      <c r="H170">
        <v>16865322149.97459</v>
      </c>
      <c r="I170">
        <v>5710344291.3221312</v>
      </c>
    </row>
    <row r="171" spans="1:9">
      <c r="A171" t="s">
        <v>386</v>
      </c>
      <c r="B171" t="s">
        <v>917</v>
      </c>
      <c r="C171" t="s">
        <v>403</v>
      </c>
      <c r="D171" t="s">
        <v>404</v>
      </c>
      <c r="E171">
        <v>5.2487276092273119E-2</v>
      </c>
      <c r="F171">
        <v>32065962009.87838</v>
      </c>
      <c r="G171">
        <v>319942711658.25891</v>
      </c>
      <c r="H171">
        <v>16865322149.97459</v>
      </c>
      <c r="I171">
        <v>5710344291.3221312</v>
      </c>
    </row>
    <row r="172" spans="1:9">
      <c r="A172" t="s">
        <v>386</v>
      </c>
      <c r="B172" t="s">
        <v>917</v>
      </c>
      <c r="C172" t="s">
        <v>405</v>
      </c>
      <c r="D172" t="s">
        <v>406</v>
      </c>
      <c r="E172">
        <v>1.5964042567254939E-2</v>
      </c>
      <c r="F172">
        <v>32065962009.87838</v>
      </c>
      <c r="G172">
        <v>319942711658.25891</v>
      </c>
      <c r="H172">
        <v>16865322149.97459</v>
      </c>
      <c r="I172">
        <v>5710344291.3221312</v>
      </c>
    </row>
    <row r="173" spans="1:9">
      <c r="A173" t="s">
        <v>386</v>
      </c>
      <c r="B173" t="s">
        <v>917</v>
      </c>
      <c r="C173" t="s">
        <v>407</v>
      </c>
      <c r="D173" t="s">
        <v>408</v>
      </c>
      <c r="E173">
        <v>1.178927886839844E-2</v>
      </c>
      <c r="F173">
        <v>32065962009.87838</v>
      </c>
      <c r="G173">
        <v>319942711658.25891</v>
      </c>
      <c r="H173">
        <v>16865322149.97459</v>
      </c>
      <c r="I173">
        <v>5710344291.3221312</v>
      </c>
    </row>
    <row r="174" spans="1:9">
      <c r="A174" t="s">
        <v>386</v>
      </c>
      <c r="B174" t="s">
        <v>917</v>
      </c>
      <c r="C174" t="s">
        <v>409</v>
      </c>
      <c r="D174" t="s">
        <v>410</v>
      </c>
      <c r="E174">
        <v>8.7971445568114218E-2</v>
      </c>
      <c r="F174">
        <v>32065962009.87838</v>
      </c>
      <c r="G174">
        <v>319942711658.25891</v>
      </c>
      <c r="H174">
        <v>16865322149.97459</v>
      </c>
      <c r="I174">
        <v>5710344291.3221312</v>
      </c>
    </row>
    <row r="175" spans="1:9">
      <c r="A175" t="s">
        <v>386</v>
      </c>
      <c r="B175" t="s">
        <v>917</v>
      </c>
      <c r="C175" t="s">
        <v>411</v>
      </c>
      <c r="D175" t="s">
        <v>412</v>
      </c>
      <c r="E175">
        <v>1.7441998810232E-2</v>
      </c>
      <c r="F175">
        <v>32065962009.87838</v>
      </c>
      <c r="G175">
        <v>319942711658.25891</v>
      </c>
      <c r="H175">
        <v>16865322149.97459</v>
      </c>
      <c r="I175">
        <v>5710344291.3221312</v>
      </c>
    </row>
    <row r="176" spans="1:9">
      <c r="A176" t="s">
        <v>386</v>
      </c>
      <c r="B176" t="s">
        <v>917</v>
      </c>
      <c r="C176" t="s">
        <v>413</v>
      </c>
      <c r="D176" t="s">
        <v>414</v>
      </c>
      <c r="E176">
        <v>2.505387005089563E-2</v>
      </c>
      <c r="F176">
        <v>32065962009.87838</v>
      </c>
      <c r="G176">
        <v>319942711658.25891</v>
      </c>
      <c r="H176">
        <v>16865322149.97459</v>
      </c>
      <c r="I176">
        <v>5710344291.3221312</v>
      </c>
    </row>
    <row r="177" spans="1:9">
      <c r="A177" t="s">
        <v>386</v>
      </c>
      <c r="B177" t="s">
        <v>917</v>
      </c>
      <c r="C177" t="s">
        <v>415</v>
      </c>
      <c r="D177" t="s">
        <v>416</v>
      </c>
      <c r="E177">
        <v>2.0865886707647569E-2</v>
      </c>
      <c r="F177">
        <v>32065962009.87838</v>
      </c>
      <c r="G177">
        <v>319942711658.25891</v>
      </c>
      <c r="H177">
        <v>16865322149.97459</v>
      </c>
      <c r="I177">
        <v>5710344291.3221312</v>
      </c>
    </row>
    <row r="178" spans="1:9">
      <c r="A178" t="s">
        <v>386</v>
      </c>
      <c r="B178" t="s">
        <v>917</v>
      </c>
      <c r="C178" t="s">
        <v>417</v>
      </c>
      <c r="D178" t="s">
        <v>418</v>
      </c>
      <c r="E178">
        <v>2.3787428118183618E-2</v>
      </c>
      <c r="F178">
        <v>32065962009.87838</v>
      </c>
      <c r="G178">
        <v>319942711658.25891</v>
      </c>
      <c r="H178">
        <v>16865322149.97459</v>
      </c>
      <c r="I178">
        <v>5710344291.3221312</v>
      </c>
    </row>
    <row r="179" spans="1:9">
      <c r="A179" t="s">
        <v>386</v>
      </c>
      <c r="B179" t="s">
        <v>917</v>
      </c>
      <c r="C179" t="s">
        <v>419</v>
      </c>
      <c r="D179" t="s">
        <v>420</v>
      </c>
      <c r="E179">
        <v>3.4368431489192941E-2</v>
      </c>
      <c r="F179">
        <v>32065962009.87838</v>
      </c>
      <c r="G179">
        <v>319942711658.25891</v>
      </c>
      <c r="H179">
        <v>16865322149.97459</v>
      </c>
      <c r="I179">
        <v>5710344291.3221312</v>
      </c>
    </row>
    <row r="180" spans="1:9">
      <c r="A180" t="s">
        <v>386</v>
      </c>
      <c r="B180" t="s">
        <v>917</v>
      </c>
      <c r="C180" t="s">
        <v>421</v>
      </c>
      <c r="D180" t="s">
        <v>422</v>
      </c>
      <c r="E180">
        <v>8.3865424020093862E-3</v>
      </c>
      <c r="F180">
        <v>32065962009.87838</v>
      </c>
      <c r="G180">
        <v>319942711658.25891</v>
      </c>
      <c r="H180">
        <v>16865322149.97459</v>
      </c>
      <c r="I180">
        <v>5710344291.3221312</v>
      </c>
    </row>
    <row r="181" spans="1:9">
      <c r="A181" t="s">
        <v>386</v>
      </c>
      <c r="B181" t="s">
        <v>917</v>
      </c>
      <c r="C181" t="s">
        <v>423</v>
      </c>
      <c r="D181" t="s">
        <v>424</v>
      </c>
      <c r="E181">
        <v>1.315090224072973E-2</v>
      </c>
      <c r="F181">
        <v>32065962009.87838</v>
      </c>
      <c r="G181">
        <v>319942711658.25891</v>
      </c>
      <c r="H181">
        <v>16865322149.97459</v>
      </c>
      <c r="I181">
        <v>5710344291.3221312</v>
      </c>
    </row>
    <row r="182" spans="1:9">
      <c r="A182" t="s">
        <v>386</v>
      </c>
      <c r="B182" t="s">
        <v>917</v>
      </c>
      <c r="C182" t="s">
        <v>425</v>
      </c>
      <c r="D182" t="s">
        <v>426</v>
      </c>
      <c r="E182">
        <v>6.7829995373124466E-2</v>
      </c>
      <c r="F182">
        <v>32065962009.87838</v>
      </c>
      <c r="G182">
        <v>319942711658.25891</v>
      </c>
      <c r="H182">
        <v>16865322149.97459</v>
      </c>
      <c r="I182">
        <v>5710344291.3221312</v>
      </c>
    </row>
    <row r="183" spans="1:9">
      <c r="A183" t="s">
        <v>386</v>
      </c>
      <c r="B183" t="s">
        <v>917</v>
      </c>
      <c r="C183" t="s">
        <v>427</v>
      </c>
      <c r="D183" t="s">
        <v>428</v>
      </c>
      <c r="E183">
        <v>2.4199881023200479E-2</v>
      </c>
      <c r="F183">
        <v>32065962009.87838</v>
      </c>
      <c r="G183">
        <v>319942711658.25891</v>
      </c>
      <c r="H183">
        <v>16865322149.97459</v>
      </c>
      <c r="I183">
        <v>5710344291.3221312</v>
      </c>
    </row>
    <row r="184" spans="1:9">
      <c r="A184" t="s">
        <v>386</v>
      </c>
      <c r="B184" t="s">
        <v>917</v>
      </c>
      <c r="C184" t="s">
        <v>429</v>
      </c>
      <c r="D184" t="s">
        <v>430</v>
      </c>
      <c r="E184">
        <v>4.6337497521316683E-2</v>
      </c>
      <c r="F184">
        <v>32065962009.87838</v>
      </c>
      <c r="G184">
        <v>319942711658.25891</v>
      </c>
      <c r="H184">
        <v>16865322149.97459</v>
      </c>
      <c r="I184">
        <v>5710344291.3221312</v>
      </c>
    </row>
    <row r="185" spans="1:9">
      <c r="A185" t="s">
        <v>386</v>
      </c>
      <c r="B185" t="s">
        <v>917</v>
      </c>
      <c r="C185" t="s">
        <v>431</v>
      </c>
      <c r="D185" t="s">
        <v>432</v>
      </c>
      <c r="E185">
        <v>8.0333135038667458E-2</v>
      </c>
      <c r="F185">
        <v>32065962009.87838</v>
      </c>
      <c r="G185">
        <v>319942711658.25891</v>
      </c>
      <c r="H185">
        <v>16865322149.97459</v>
      </c>
      <c r="I185">
        <v>5710344291.3221312</v>
      </c>
    </row>
    <row r="186" spans="1:9">
      <c r="A186" t="s">
        <v>386</v>
      </c>
      <c r="B186" t="s">
        <v>917</v>
      </c>
      <c r="C186" t="s">
        <v>433</v>
      </c>
      <c r="D186" t="s">
        <v>434</v>
      </c>
      <c r="E186">
        <v>8.8809571022539502E-3</v>
      </c>
      <c r="F186">
        <v>32065962009.87838</v>
      </c>
      <c r="G186">
        <v>319942711658.25891</v>
      </c>
      <c r="H186">
        <v>16865322149.97459</v>
      </c>
      <c r="I186">
        <v>5710344291.3221312</v>
      </c>
    </row>
    <row r="187" spans="1:9">
      <c r="A187" t="s">
        <v>386</v>
      </c>
      <c r="B187" t="s">
        <v>917</v>
      </c>
      <c r="C187" t="s">
        <v>435</v>
      </c>
      <c r="D187" t="s">
        <v>436</v>
      </c>
      <c r="E187">
        <v>1.8528653579218721E-2</v>
      </c>
      <c r="F187">
        <v>32065962009.87838</v>
      </c>
      <c r="G187">
        <v>319942711658.25891</v>
      </c>
      <c r="H187">
        <v>16865322149.97459</v>
      </c>
      <c r="I187">
        <v>5710344291.3221312</v>
      </c>
    </row>
    <row r="188" spans="1:9">
      <c r="A188" t="s">
        <v>386</v>
      </c>
      <c r="B188" t="s">
        <v>917</v>
      </c>
      <c r="C188" t="s">
        <v>437</v>
      </c>
      <c r="D188" t="s">
        <v>438</v>
      </c>
      <c r="E188">
        <v>7.0222751007997884E-3</v>
      </c>
      <c r="F188">
        <v>32065962009.87838</v>
      </c>
      <c r="G188">
        <v>319942711658.25891</v>
      </c>
      <c r="H188">
        <v>16865322149.97459</v>
      </c>
      <c r="I188">
        <v>5710344291.3221312</v>
      </c>
    </row>
    <row r="189" spans="1:9">
      <c r="A189" t="s">
        <v>386</v>
      </c>
      <c r="B189" t="s">
        <v>917</v>
      </c>
      <c r="C189" t="s">
        <v>439</v>
      </c>
      <c r="D189" t="s">
        <v>440</v>
      </c>
      <c r="E189">
        <v>6.1146143168748758E-2</v>
      </c>
      <c r="F189">
        <v>32065962009.87838</v>
      </c>
      <c r="G189">
        <v>319942711658.25891</v>
      </c>
      <c r="H189">
        <v>16865322149.97459</v>
      </c>
      <c r="I189">
        <v>5710344291.3221312</v>
      </c>
    </row>
    <row r="190" spans="1:9">
      <c r="A190" t="s">
        <v>386</v>
      </c>
      <c r="B190" t="s">
        <v>917</v>
      </c>
      <c r="C190" t="s">
        <v>441</v>
      </c>
      <c r="D190" t="s">
        <v>442</v>
      </c>
      <c r="E190">
        <v>3.085465000991473E-2</v>
      </c>
      <c r="F190">
        <v>32065962009.87838</v>
      </c>
      <c r="G190">
        <v>319942711658.25891</v>
      </c>
      <c r="H190">
        <v>16865322149.97459</v>
      </c>
      <c r="I190">
        <v>5710344291.3221312</v>
      </c>
    </row>
    <row r="191" spans="1:9">
      <c r="A191" t="s">
        <v>444</v>
      </c>
      <c r="B191" t="s">
        <v>918</v>
      </c>
      <c r="C191" t="s">
        <v>445</v>
      </c>
      <c r="D191" t="s">
        <v>446</v>
      </c>
      <c r="E191">
        <v>5.3785113608455212E-2</v>
      </c>
      <c r="F191">
        <v>175775635628.25879</v>
      </c>
      <c r="G191">
        <v>215972170528.83591</v>
      </c>
      <c r="H191">
        <v>98511228701.119507</v>
      </c>
      <c r="I191">
        <v>8829832055.5525532</v>
      </c>
    </row>
    <row r="192" spans="1:9">
      <c r="A192" t="s">
        <v>444</v>
      </c>
      <c r="B192" t="s">
        <v>918</v>
      </c>
      <c r="C192" t="s">
        <v>447</v>
      </c>
      <c r="D192" t="s">
        <v>448</v>
      </c>
      <c r="E192">
        <v>1.495865832211222E-2</v>
      </c>
      <c r="F192">
        <v>175775635628.25879</v>
      </c>
      <c r="G192">
        <v>215972170528.83591</v>
      </c>
      <c r="H192">
        <v>98511228701.119507</v>
      </c>
      <c r="I192">
        <v>8829832055.5525532</v>
      </c>
    </row>
    <row r="193" spans="1:9">
      <c r="A193" t="s">
        <v>444</v>
      </c>
      <c r="B193" t="s">
        <v>918</v>
      </c>
      <c r="C193" t="s">
        <v>449</v>
      </c>
      <c r="D193" t="s">
        <v>450</v>
      </c>
      <c r="E193">
        <v>2.473443370793495E-2</v>
      </c>
      <c r="F193">
        <v>175775635628.25879</v>
      </c>
      <c r="G193">
        <v>215972170528.83591</v>
      </c>
      <c r="H193">
        <v>98511228701.119507</v>
      </c>
      <c r="I193">
        <v>8829832055.5525532</v>
      </c>
    </row>
    <row r="194" spans="1:9">
      <c r="A194" t="s">
        <v>444</v>
      </c>
      <c r="B194" t="s">
        <v>918</v>
      </c>
      <c r="C194" t="s">
        <v>451</v>
      </c>
      <c r="D194" t="s">
        <v>452</v>
      </c>
      <c r="E194">
        <v>2.2329305025081649E-2</v>
      </c>
      <c r="F194">
        <v>175775635628.25879</v>
      </c>
      <c r="G194">
        <v>215972170528.83591</v>
      </c>
      <c r="H194">
        <v>98511228701.119507</v>
      </c>
      <c r="I194">
        <v>8829832055.5525532</v>
      </c>
    </row>
    <row r="195" spans="1:9">
      <c r="A195" t="s">
        <v>444</v>
      </c>
      <c r="B195" t="s">
        <v>918</v>
      </c>
      <c r="C195" t="s">
        <v>453</v>
      </c>
      <c r="D195" t="s">
        <v>454</v>
      </c>
      <c r="E195">
        <v>8.3953670220724197E-2</v>
      </c>
      <c r="F195">
        <v>175775635628.25879</v>
      </c>
      <c r="G195">
        <v>215972170528.83591</v>
      </c>
      <c r="H195">
        <v>98511228701.119507</v>
      </c>
      <c r="I195">
        <v>8829832055.5525532</v>
      </c>
    </row>
    <row r="196" spans="1:9">
      <c r="A196" t="s">
        <v>444</v>
      </c>
      <c r="B196" t="s">
        <v>918</v>
      </c>
      <c r="C196" t="s">
        <v>455</v>
      </c>
      <c r="D196" t="s">
        <v>456</v>
      </c>
      <c r="E196">
        <v>1.539621107544821E-2</v>
      </c>
      <c r="F196">
        <v>175775635628.25879</v>
      </c>
      <c r="G196">
        <v>215972170528.83591</v>
      </c>
      <c r="H196">
        <v>98511228701.119507</v>
      </c>
      <c r="I196">
        <v>8829832055.5525532</v>
      </c>
    </row>
    <row r="197" spans="1:9">
      <c r="A197" t="s">
        <v>444</v>
      </c>
      <c r="B197" t="s">
        <v>918</v>
      </c>
      <c r="C197" t="s">
        <v>457</v>
      </c>
      <c r="D197" t="s">
        <v>458</v>
      </c>
      <c r="E197">
        <v>8.7990447235372325E-3</v>
      </c>
      <c r="F197">
        <v>175775635628.25879</v>
      </c>
      <c r="G197">
        <v>215972170528.83591</v>
      </c>
      <c r="H197">
        <v>98511228701.119507</v>
      </c>
      <c r="I197">
        <v>8829832055.5525532</v>
      </c>
    </row>
    <row r="198" spans="1:9">
      <c r="A198" t="s">
        <v>444</v>
      </c>
      <c r="B198" t="s">
        <v>918</v>
      </c>
      <c r="C198" t="s">
        <v>459</v>
      </c>
      <c r="D198" t="s">
        <v>460</v>
      </c>
      <c r="E198">
        <v>0.18135291311331489</v>
      </c>
      <c r="F198">
        <v>175775635628.25879</v>
      </c>
      <c r="G198">
        <v>215972170528.83591</v>
      </c>
      <c r="H198">
        <v>98511228701.119507</v>
      </c>
      <c r="I198">
        <v>8829832055.5525532</v>
      </c>
    </row>
    <row r="199" spans="1:9">
      <c r="A199" t="s">
        <v>444</v>
      </c>
      <c r="B199" t="s">
        <v>918</v>
      </c>
      <c r="C199" t="s">
        <v>461</v>
      </c>
      <c r="D199" t="s">
        <v>462</v>
      </c>
      <c r="E199">
        <v>5.6596742913762578E-2</v>
      </c>
      <c r="F199">
        <v>175775635628.25879</v>
      </c>
      <c r="G199">
        <v>215972170528.83591</v>
      </c>
      <c r="H199">
        <v>98511228701.119507</v>
      </c>
      <c r="I199">
        <v>8829832055.5525532</v>
      </c>
    </row>
    <row r="200" spans="1:9">
      <c r="A200" t="s">
        <v>444</v>
      </c>
      <c r="B200" t="s">
        <v>918</v>
      </c>
      <c r="C200" t="s">
        <v>463</v>
      </c>
      <c r="D200" t="s">
        <v>464</v>
      </c>
      <c r="E200">
        <v>8.4978390539827184E-2</v>
      </c>
      <c r="F200">
        <v>175775635628.25879</v>
      </c>
      <c r="G200">
        <v>215972170528.83591</v>
      </c>
      <c r="H200">
        <v>98511228701.119507</v>
      </c>
      <c r="I200">
        <v>8829832055.5525532</v>
      </c>
    </row>
    <row r="201" spans="1:9">
      <c r="A201" t="s">
        <v>444</v>
      </c>
      <c r="B201" t="s">
        <v>918</v>
      </c>
      <c r="C201" t="s">
        <v>465</v>
      </c>
      <c r="D201" t="s">
        <v>466</v>
      </c>
      <c r="E201">
        <v>9.4635603244100808E-2</v>
      </c>
      <c r="F201">
        <v>175775635628.25879</v>
      </c>
      <c r="G201">
        <v>215972170528.83591</v>
      </c>
      <c r="H201">
        <v>98511228701.119507</v>
      </c>
      <c r="I201">
        <v>8829832055.5525532</v>
      </c>
    </row>
    <row r="202" spans="1:9">
      <c r="A202" t="s">
        <v>444</v>
      </c>
      <c r="B202" t="s">
        <v>918</v>
      </c>
      <c r="C202" t="s">
        <v>467</v>
      </c>
      <c r="D202" t="s">
        <v>468</v>
      </c>
      <c r="E202">
        <v>0.15208486829662121</v>
      </c>
      <c r="F202">
        <v>175775635628.25879</v>
      </c>
      <c r="G202">
        <v>215972170528.83591</v>
      </c>
      <c r="H202">
        <v>98511228701.119507</v>
      </c>
      <c r="I202">
        <v>8829832055.5525532</v>
      </c>
    </row>
    <row r="203" spans="1:9">
      <c r="A203" t="s">
        <v>444</v>
      </c>
      <c r="B203" t="s">
        <v>918</v>
      </c>
      <c r="C203" t="s">
        <v>469</v>
      </c>
      <c r="D203" t="s">
        <v>470</v>
      </c>
      <c r="E203">
        <v>9.0164096397105948E-3</v>
      </c>
      <c r="F203">
        <v>175775635628.25879</v>
      </c>
      <c r="G203">
        <v>215972170528.83591</v>
      </c>
      <c r="H203">
        <v>98511228701.119507</v>
      </c>
      <c r="I203">
        <v>8829832055.5525532</v>
      </c>
    </row>
    <row r="204" spans="1:9">
      <c r="A204" t="s">
        <v>444</v>
      </c>
      <c r="B204" t="s">
        <v>918</v>
      </c>
      <c r="C204" t="s">
        <v>471</v>
      </c>
      <c r="D204" t="s">
        <v>472</v>
      </c>
      <c r="E204">
        <v>3.2390195430820078E-2</v>
      </c>
      <c r="F204">
        <v>175775635628.25879</v>
      </c>
      <c r="G204">
        <v>215972170528.83591</v>
      </c>
      <c r="H204">
        <v>98511228701.119507</v>
      </c>
      <c r="I204">
        <v>8829832055.5525532</v>
      </c>
    </row>
    <row r="205" spans="1:9">
      <c r="A205" t="s">
        <v>444</v>
      </c>
      <c r="B205" t="s">
        <v>918</v>
      </c>
      <c r="C205" t="s">
        <v>473</v>
      </c>
      <c r="D205" t="s">
        <v>474</v>
      </c>
      <c r="E205">
        <v>1.6677817204574261E-2</v>
      </c>
      <c r="F205">
        <v>175775635628.25879</v>
      </c>
      <c r="G205">
        <v>215972170528.83591</v>
      </c>
      <c r="H205">
        <v>98511228701.119507</v>
      </c>
      <c r="I205">
        <v>8829832055.5525532</v>
      </c>
    </row>
    <row r="206" spans="1:9">
      <c r="A206" t="s">
        <v>444</v>
      </c>
      <c r="B206" t="s">
        <v>918</v>
      </c>
      <c r="C206" t="s">
        <v>475</v>
      </c>
      <c r="D206" t="s">
        <v>476</v>
      </c>
      <c r="E206">
        <v>3.3990791631733019E-2</v>
      </c>
      <c r="F206">
        <v>175775635628.25879</v>
      </c>
      <c r="G206">
        <v>215972170528.83591</v>
      </c>
      <c r="H206">
        <v>98511228701.119507</v>
      </c>
      <c r="I206">
        <v>8829832055.5525532</v>
      </c>
    </row>
    <row r="207" spans="1:9">
      <c r="A207" t="s">
        <v>444</v>
      </c>
      <c r="B207" t="s">
        <v>918</v>
      </c>
      <c r="C207" t="s">
        <v>477</v>
      </c>
      <c r="D207" t="s">
        <v>478</v>
      </c>
      <c r="E207">
        <v>4.4907027097218583E-2</v>
      </c>
      <c r="F207">
        <v>175775635628.25879</v>
      </c>
      <c r="G207">
        <v>215972170528.83591</v>
      </c>
      <c r="H207">
        <v>98511228701.119507</v>
      </c>
      <c r="I207">
        <v>8829832055.5525532</v>
      </c>
    </row>
    <row r="208" spans="1:9">
      <c r="A208" t="s">
        <v>444</v>
      </c>
      <c r="B208" t="s">
        <v>918</v>
      </c>
      <c r="C208" t="s">
        <v>479</v>
      </c>
      <c r="D208" t="s">
        <v>480</v>
      </c>
      <c r="E208">
        <v>2.6888322422743711E-2</v>
      </c>
      <c r="F208">
        <v>175775635628.25879</v>
      </c>
      <c r="G208">
        <v>215972170528.83591</v>
      </c>
      <c r="H208">
        <v>98511228701.119507</v>
      </c>
      <c r="I208">
        <v>8829832055.5525532</v>
      </c>
    </row>
    <row r="209" spans="1:9">
      <c r="A209" t="s">
        <v>444</v>
      </c>
      <c r="B209" t="s">
        <v>918</v>
      </c>
      <c r="C209" t="s">
        <v>481</v>
      </c>
      <c r="D209" t="s">
        <v>482</v>
      </c>
      <c r="E209">
        <v>3.727102582125829E-2</v>
      </c>
      <c r="F209">
        <v>175775635628.25879</v>
      </c>
      <c r="G209">
        <v>215972170528.83591</v>
      </c>
      <c r="H209">
        <v>98511228701.119507</v>
      </c>
      <c r="I209">
        <v>8829832055.5525532</v>
      </c>
    </row>
    <row r="210" spans="1:9">
      <c r="A210" t="s">
        <v>444</v>
      </c>
      <c r="B210" t="s">
        <v>918</v>
      </c>
      <c r="C210" t="s">
        <v>483</v>
      </c>
      <c r="D210" t="s">
        <v>484</v>
      </c>
      <c r="E210">
        <v>5.2534559610211071E-3</v>
      </c>
      <c r="F210">
        <v>175775635628.25879</v>
      </c>
      <c r="G210">
        <v>215972170528.83591</v>
      </c>
      <c r="H210">
        <v>98511228701.119507</v>
      </c>
      <c r="I210">
        <v>8829832055.5525532</v>
      </c>
    </row>
    <row r="211" spans="1:9">
      <c r="A211" t="s">
        <v>486</v>
      </c>
      <c r="B211" t="s">
        <v>919</v>
      </c>
      <c r="C211" t="s">
        <v>487</v>
      </c>
      <c r="D211" t="s">
        <v>488</v>
      </c>
      <c r="E211">
        <v>1.202782339870544E-2</v>
      </c>
      <c r="F211">
        <v>8900117957.5032101</v>
      </c>
      <c r="G211">
        <v>108501640913.593</v>
      </c>
      <c r="H211">
        <v>8264712033.9306498</v>
      </c>
      <c r="I211">
        <v>1617150447.5161209</v>
      </c>
    </row>
    <row r="212" spans="1:9">
      <c r="A212" t="s">
        <v>486</v>
      </c>
      <c r="B212" t="s">
        <v>919</v>
      </c>
      <c r="C212" t="s">
        <v>489</v>
      </c>
      <c r="D212" t="s">
        <v>490</v>
      </c>
      <c r="E212">
        <v>9.6391652980388362E-2</v>
      </c>
      <c r="F212">
        <v>8900117957.5032101</v>
      </c>
      <c r="G212">
        <v>108501640913.593</v>
      </c>
      <c r="H212">
        <v>8264712033.9306498</v>
      </c>
      <c r="I212">
        <v>1617150447.5161209</v>
      </c>
    </row>
    <row r="213" spans="1:9">
      <c r="A213" t="s">
        <v>486</v>
      </c>
      <c r="B213" t="s">
        <v>919</v>
      </c>
      <c r="C213" t="s">
        <v>491</v>
      </c>
      <c r="D213" t="s">
        <v>492</v>
      </c>
      <c r="E213">
        <v>2.8982706984832379E-2</v>
      </c>
      <c r="F213">
        <v>8900117957.5032101</v>
      </c>
      <c r="G213">
        <v>108501640913.593</v>
      </c>
      <c r="H213">
        <v>8264712033.9306498</v>
      </c>
      <c r="I213">
        <v>1617150447.5161209</v>
      </c>
    </row>
    <row r="214" spans="1:9">
      <c r="A214" t="s">
        <v>486</v>
      </c>
      <c r="B214" t="s">
        <v>919</v>
      </c>
      <c r="C214" t="s">
        <v>493</v>
      </c>
      <c r="D214" t="s">
        <v>494</v>
      </c>
      <c r="E214">
        <v>0.15339902746916559</v>
      </c>
      <c r="F214">
        <v>8900117957.5032101</v>
      </c>
      <c r="G214">
        <v>108501640913.593</v>
      </c>
      <c r="H214">
        <v>8264712033.9306498</v>
      </c>
      <c r="I214">
        <v>1617150447.5161209</v>
      </c>
    </row>
    <row r="215" spans="1:9">
      <c r="A215" t="s">
        <v>486</v>
      </c>
      <c r="B215" t="s">
        <v>919</v>
      </c>
      <c r="C215" t="s">
        <v>495</v>
      </c>
      <c r="D215" t="s">
        <v>496</v>
      </c>
      <c r="E215">
        <v>4.3063472128296781E-2</v>
      </c>
      <c r="F215">
        <v>8900117957.5032101</v>
      </c>
      <c r="G215">
        <v>108501640913.593</v>
      </c>
      <c r="H215">
        <v>8264712033.9306498</v>
      </c>
      <c r="I215">
        <v>1617150447.5161209</v>
      </c>
    </row>
    <row r="216" spans="1:9">
      <c r="A216" t="s">
        <v>486</v>
      </c>
      <c r="B216" t="s">
        <v>919</v>
      </c>
      <c r="C216" t="s">
        <v>497</v>
      </c>
      <c r="D216" t="s">
        <v>498</v>
      </c>
      <c r="E216">
        <v>8.2834186713038993E-2</v>
      </c>
      <c r="F216">
        <v>8900117957.5032101</v>
      </c>
      <c r="G216">
        <v>108501640913.593</v>
      </c>
      <c r="H216">
        <v>8264712033.9306498</v>
      </c>
      <c r="I216">
        <v>1617150447.5161209</v>
      </c>
    </row>
    <row r="217" spans="1:9">
      <c r="A217" t="s">
        <v>486</v>
      </c>
      <c r="B217" t="s">
        <v>919</v>
      </c>
      <c r="C217" t="s">
        <v>499</v>
      </c>
      <c r="D217" t="s">
        <v>500</v>
      </c>
      <c r="E217">
        <v>9.7494605996200051E-2</v>
      </c>
      <c r="F217">
        <v>8900117957.5032101</v>
      </c>
      <c r="G217">
        <v>108501640913.593</v>
      </c>
      <c r="H217">
        <v>8264712033.9306498</v>
      </c>
      <c r="I217">
        <v>1617150447.5161209</v>
      </c>
    </row>
    <row r="218" spans="1:9">
      <c r="A218" t="s">
        <v>486</v>
      </c>
      <c r="B218" t="s">
        <v>919</v>
      </c>
      <c r="C218" t="s">
        <v>501</v>
      </c>
      <c r="D218" t="s">
        <v>502</v>
      </c>
      <c r="E218">
        <v>8.5893472450326858E-2</v>
      </c>
      <c r="F218">
        <v>8900117957.5032101</v>
      </c>
      <c r="G218">
        <v>108501640913.593</v>
      </c>
      <c r="H218">
        <v>8264712033.9306498</v>
      </c>
      <c r="I218">
        <v>1617150447.5161209</v>
      </c>
    </row>
    <row r="219" spans="1:9">
      <c r="A219" t="s">
        <v>486</v>
      </c>
      <c r="B219" t="s">
        <v>919</v>
      </c>
      <c r="C219" t="s">
        <v>503</v>
      </c>
      <c r="D219" t="s">
        <v>504</v>
      </c>
      <c r="E219">
        <v>6.0436994815315753E-2</v>
      </c>
      <c r="F219">
        <v>8900117957.5032101</v>
      </c>
      <c r="G219">
        <v>108501640913.593</v>
      </c>
      <c r="H219">
        <v>8264712033.9306498</v>
      </c>
      <c r="I219">
        <v>1617150447.5161209</v>
      </c>
    </row>
    <row r="220" spans="1:9">
      <c r="A220" t="s">
        <v>486</v>
      </c>
      <c r="B220" t="s">
        <v>919</v>
      </c>
      <c r="C220" t="s">
        <v>505</v>
      </c>
      <c r="D220" t="s">
        <v>506</v>
      </c>
      <c r="E220">
        <v>1.7309116671497121E-2</v>
      </c>
      <c r="F220">
        <v>8900117957.5032101</v>
      </c>
      <c r="G220">
        <v>108501640913.593</v>
      </c>
      <c r="H220">
        <v>8264712033.9306498</v>
      </c>
      <c r="I220">
        <v>1617150447.5161209</v>
      </c>
    </row>
    <row r="221" spans="1:9">
      <c r="A221" t="s">
        <v>486</v>
      </c>
      <c r="B221" t="s">
        <v>919</v>
      </c>
      <c r="C221" t="s">
        <v>507</v>
      </c>
      <c r="D221" t="s">
        <v>508</v>
      </c>
      <c r="E221">
        <v>9.1915434901619811E-2</v>
      </c>
      <c r="F221">
        <v>8900117957.5032101</v>
      </c>
      <c r="G221">
        <v>108501640913.593</v>
      </c>
      <c r="H221">
        <v>8264712033.9306498</v>
      </c>
      <c r="I221">
        <v>1617150447.5161209</v>
      </c>
    </row>
    <row r="222" spans="1:9">
      <c r="A222" t="s">
        <v>486</v>
      </c>
      <c r="B222" t="s">
        <v>919</v>
      </c>
      <c r="C222" t="s">
        <v>509</v>
      </c>
      <c r="D222" t="s">
        <v>510</v>
      </c>
      <c r="E222">
        <v>0.1153672753035133</v>
      </c>
      <c r="F222">
        <v>8900117957.5032101</v>
      </c>
      <c r="G222">
        <v>108501640913.593</v>
      </c>
      <c r="H222">
        <v>8264712033.9306498</v>
      </c>
      <c r="I222">
        <v>1617150447.5161209</v>
      </c>
    </row>
    <row r="223" spans="1:9">
      <c r="A223" t="s">
        <v>486</v>
      </c>
      <c r="B223" t="s">
        <v>919</v>
      </c>
      <c r="C223" t="s">
        <v>511</v>
      </c>
      <c r="D223" t="s">
        <v>512</v>
      </c>
      <c r="E223">
        <v>2.769458667439539E-2</v>
      </c>
      <c r="F223">
        <v>8900117957.5032101</v>
      </c>
      <c r="G223">
        <v>108501640913.593</v>
      </c>
      <c r="H223">
        <v>8264712033.9306498</v>
      </c>
      <c r="I223">
        <v>1617150447.5161209</v>
      </c>
    </row>
    <row r="224" spans="1:9">
      <c r="A224" t="s">
        <v>486</v>
      </c>
      <c r="B224" t="s">
        <v>919</v>
      </c>
      <c r="C224" t="s">
        <v>513</v>
      </c>
      <c r="D224" t="s">
        <v>514</v>
      </c>
      <c r="E224">
        <v>8.7189643512704085E-2</v>
      </c>
      <c r="F224">
        <v>8900117957.5032101</v>
      </c>
      <c r="G224">
        <v>108501640913.593</v>
      </c>
      <c r="H224">
        <v>8264712033.9306498</v>
      </c>
      <c r="I224">
        <v>1617150447.5161209</v>
      </c>
    </row>
    <row r="225" spans="1:9">
      <c r="A225" t="s">
        <v>516</v>
      </c>
      <c r="B225" t="s">
        <v>920</v>
      </c>
      <c r="C225" t="s">
        <v>517</v>
      </c>
      <c r="D225" t="s">
        <v>518</v>
      </c>
      <c r="E225">
        <v>6.7029947199284609E-2</v>
      </c>
      <c r="F225">
        <v>39799945341.861458</v>
      </c>
      <c r="G225">
        <v>588840710813.23755</v>
      </c>
      <c r="H225">
        <v>30214090052.506439</v>
      </c>
      <c r="I225">
        <v>11000124952.112579</v>
      </c>
    </row>
    <row r="226" spans="1:9">
      <c r="A226" t="s">
        <v>516</v>
      </c>
      <c r="B226" t="s">
        <v>920</v>
      </c>
      <c r="C226" t="s">
        <v>519</v>
      </c>
      <c r="D226" t="s">
        <v>520</v>
      </c>
      <c r="E226">
        <v>0.35643246013152452</v>
      </c>
      <c r="F226">
        <v>39799945341.861458</v>
      </c>
      <c r="G226">
        <v>588840710813.23755</v>
      </c>
      <c r="H226">
        <v>30214090052.506439</v>
      </c>
      <c r="I226">
        <v>11000124952.112579</v>
      </c>
    </row>
    <row r="227" spans="1:9">
      <c r="A227" t="s">
        <v>516</v>
      </c>
      <c r="B227" t="s">
        <v>920</v>
      </c>
      <c r="C227" t="s">
        <v>521</v>
      </c>
      <c r="D227" t="s">
        <v>522</v>
      </c>
      <c r="E227">
        <v>4.3854904370921259E-2</v>
      </c>
      <c r="F227">
        <v>39799945341.861458</v>
      </c>
      <c r="G227">
        <v>588840710813.23755</v>
      </c>
      <c r="H227">
        <v>30214090052.506439</v>
      </c>
      <c r="I227">
        <v>11000124952.112579</v>
      </c>
    </row>
    <row r="228" spans="1:9">
      <c r="A228" t="s">
        <v>516</v>
      </c>
      <c r="B228" t="s">
        <v>920</v>
      </c>
      <c r="C228" t="s">
        <v>523</v>
      </c>
      <c r="D228" t="s">
        <v>524</v>
      </c>
      <c r="E228">
        <v>2.4953487476366949E-2</v>
      </c>
      <c r="F228">
        <v>39799945341.861458</v>
      </c>
      <c r="G228">
        <v>588840710813.23755</v>
      </c>
      <c r="H228">
        <v>30214090052.506439</v>
      </c>
      <c r="I228">
        <v>11000124952.112579</v>
      </c>
    </row>
    <row r="229" spans="1:9">
      <c r="A229" t="s">
        <v>516</v>
      </c>
      <c r="B229" t="s">
        <v>920</v>
      </c>
      <c r="C229" t="s">
        <v>525</v>
      </c>
      <c r="D229" t="s">
        <v>526</v>
      </c>
      <c r="E229">
        <v>1.8487786171336899E-2</v>
      </c>
      <c r="F229">
        <v>39799945341.861458</v>
      </c>
      <c r="G229">
        <v>588840710813.23755</v>
      </c>
      <c r="H229">
        <v>30214090052.506439</v>
      </c>
      <c r="I229">
        <v>11000124952.112579</v>
      </c>
    </row>
    <row r="230" spans="1:9">
      <c r="A230" t="s">
        <v>516</v>
      </c>
      <c r="B230" t="s">
        <v>920</v>
      </c>
      <c r="C230" t="s">
        <v>527</v>
      </c>
      <c r="D230" t="s">
        <v>528</v>
      </c>
      <c r="E230">
        <v>9.3175762914237768E-3</v>
      </c>
      <c r="F230">
        <v>39799945341.861458</v>
      </c>
      <c r="G230">
        <v>588840710813.23755</v>
      </c>
      <c r="H230">
        <v>30214090052.506439</v>
      </c>
      <c r="I230">
        <v>11000124952.112579</v>
      </c>
    </row>
    <row r="231" spans="1:9">
      <c r="A231" t="s">
        <v>516</v>
      </c>
      <c r="B231" t="s">
        <v>920</v>
      </c>
      <c r="C231" t="s">
        <v>529</v>
      </c>
      <c r="D231" t="s">
        <v>530</v>
      </c>
      <c r="E231">
        <v>2.963906951508077E-2</v>
      </c>
      <c r="F231">
        <v>39799945341.861458</v>
      </c>
      <c r="G231">
        <v>588840710813.23755</v>
      </c>
      <c r="H231">
        <v>30214090052.506439</v>
      </c>
      <c r="I231">
        <v>11000124952.112579</v>
      </c>
    </row>
    <row r="232" spans="1:9">
      <c r="A232" t="s">
        <v>516</v>
      </c>
      <c r="B232" t="s">
        <v>920</v>
      </c>
      <c r="C232" t="s">
        <v>531</v>
      </c>
      <c r="D232" t="s">
        <v>532</v>
      </c>
      <c r="E232">
        <v>6.6818945291894347E-2</v>
      </c>
      <c r="F232">
        <v>39799945341.861458</v>
      </c>
      <c r="G232">
        <v>588840710813.23755</v>
      </c>
      <c r="H232">
        <v>30214090052.506439</v>
      </c>
      <c r="I232">
        <v>11000124952.112579</v>
      </c>
    </row>
    <row r="233" spans="1:9">
      <c r="A233" t="s">
        <v>516</v>
      </c>
      <c r="B233" t="s">
        <v>920</v>
      </c>
      <c r="C233" t="s">
        <v>533</v>
      </c>
      <c r="D233" t="s">
        <v>534</v>
      </c>
      <c r="E233">
        <v>4.02779196551626E-2</v>
      </c>
      <c r="F233">
        <v>39799945341.861458</v>
      </c>
      <c r="G233">
        <v>588840710813.23755</v>
      </c>
      <c r="H233">
        <v>30214090052.506439</v>
      </c>
      <c r="I233">
        <v>11000124952.112579</v>
      </c>
    </row>
    <row r="234" spans="1:9">
      <c r="A234" t="s">
        <v>516</v>
      </c>
      <c r="B234" t="s">
        <v>920</v>
      </c>
      <c r="C234" t="s">
        <v>535</v>
      </c>
      <c r="D234" t="s">
        <v>536</v>
      </c>
      <c r="E234">
        <v>7.0295452908895745E-2</v>
      </c>
      <c r="F234">
        <v>39799945341.861458</v>
      </c>
      <c r="G234">
        <v>588840710813.23755</v>
      </c>
      <c r="H234">
        <v>30214090052.506439</v>
      </c>
      <c r="I234">
        <v>11000124952.112579</v>
      </c>
    </row>
    <row r="235" spans="1:9">
      <c r="A235" t="s">
        <v>516</v>
      </c>
      <c r="B235" t="s">
        <v>920</v>
      </c>
      <c r="C235" t="s">
        <v>537</v>
      </c>
      <c r="D235" t="s">
        <v>538</v>
      </c>
      <c r="E235">
        <v>5.3241140013162498E-2</v>
      </c>
      <c r="F235">
        <v>39799945341.861458</v>
      </c>
      <c r="G235">
        <v>588840710813.23755</v>
      </c>
      <c r="H235">
        <v>30214090052.506439</v>
      </c>
      <c r="I235">
        <v>11000124952.112579</v>
      </c>
    </row>
    <row r="236" spans="1:9">
      <c r="A236" t="s">
        <v>516</v>
      </c>
      <c r="B236" t="s">
        <v>920</v>
      </c>
      <c r="C236" t="s">
        <v>539</v>
      </c>
      <c r="D236" t="s">
        <v>540</v>
      </c>
      <c r="E236">
        <v>6.3504875651217194E-2</v>
      </c>
      <c r="F236">
        <v>39799945341.861458</v>
      </c>
      <c r="G236">
        <v>588840710813.23755</v>
      </c>
      <c r="H236">
        <v>30214090052.506439</v>
      </c>
      <c r="I236">
        <v>11000124952.112579</v>
      </c>
    </row>
    <row r="237" spans="1:9">
      <c r="A237" t="s">
        <v>516</v>
      </c>
      <c r="B237" t="s">
        <v>920</v>
      </c>
      <c r="C237" t="s">
        <v>541</v>
      </c>
      <c r="D237" t="s">
        <v>542</v>
      </c>
      <c r="E237">
        <v>0.11014132103940209</v>
      </c>
      <c r="F237">
        <v>39799945341.861458</v>
      </c>
      <c r="G237">
        <v>588840710813.23755</v>
      </c>
      <c r="H237">
        <v>30214090052.506439</v>
      </c>
      <c r="I237">
        <v>11000124952.112579</v>
      </c>
    </row>
    <row r="238" spans="1:9">
      <c r="A238" t="s">
        <v>516</v>
      </c>
      <c r="B238" t="s">
        <v>920</v>
      </c>
      <c r="C238" t="s">
        <v>543</v>
      </c>
      <c r="D238" t="s">
        <v>544</v>
      </c>
      <c r="E238">
        <v>4.6005114284326742E-2</v>
      </c>
      <c r="F238">
        <v>39799945341.861458</v>
      </c>
      <c r="G238">
        <v>588840710813.23755</v>
      </c>
      <c r="H238">
        <v>30214090052.506439</v>
      </c>
      <c r="I238">
        <v>11000124952.112579</v>
      </c>
    </row>
    <row r="239" spans="1:9">
      <c r="A239" t="s">
        <v>546</v>
      </c>
      <c r="B239" t="s">
        <v>568</v>
      </c>
      <c r="C239" t="s">
        <v>547</v>
      </c>
      <c r="D239" t="s">
        <v>548</v>
      </c>
      <c r="E239">
        <v>0.44581063522904718</v>
      </c>
      <c r="F239">
        <v>37620160444.70253</v>
      </c>
      <c r="G239">
        <v>277299933956.47729</v>
      </c>
      <c r="H239">
        <v>7493424196.2965994</v>
      </c>
      <c r="I239">
        <v>3495632708.013288</v>
      </c>
    </row>
    <row r="240" spans="1:9">
      <c r="A240" t="s">
        <v>546</v>
      </c>
      <c r="B240" t="s">
        <v>568</v>
      </c>
      <c r="C240" t="s">
        <v>549</v>
      </c>
      <c r="D240" t="s">
        <v>550</v>
      </c>
      <c r="E240">
        <v>0.1391329224827455</v>
      </c>
      <c r="F240">
        <v>37620160444.70253</v>
      </c>
      <c r="G240">
        <v>277299933956.47729</v>
      </c>
      <c r="H240">
        <v>7493424196.2965994</v>
      </c>
      <c r="I240">
        <v>3495632708.013288</v>
      </c>
    </row>
    <row r="241" spans="1:9">
      <c r="A241" t="s">
        <v>546</v>
      </c>
      <c r="B241" t="s">
        <v>568</v>
      </c>
      <c r="C241" t="s">
        <v>551</v>
      </c>
      <c r="D241" t="s">
        <v>552</v>
      </c>
      <c r="E241">
        <v>0.1107061544146571</v>
      </c>
      <c r="F241">
        <v>37620160444.70253</v>
      </c>
      <c r="G241">
        <v>277299933956.47729</v>
      </c>
      <c r="H241">
        <v>7493424196.2965994</v>
      </c>
      <c r="I241">
        <v>3495632708.013288</v>
      </c>
    </row>
    <row r="242" spans="1:9">
      <c r="A242" t="s">
        <v>546</v>
      </c>
      <c r="B242" t="s">
        <v>568</v>
      </c>
      <c r="C242" t="s">
        <v>553</v>
      </c>
      <c r="D242" t="s">
        <v>554</v>
      </c>
      <c r="E242">
        <v>5.8993217389231273E-2</v>
      </c>
      <c r="F242">
        <v>37620160444.70253</v>
      </c>
      <c r="G242">
        <v>277299933956.47729</v>
      </c>
      <c r="H242">
        <v>7493424196.2965994</v>
      </c>
      <c r="I242">
        <v>3495632708.013288</v>
      </c>
    </row>
    <row r="243" spans="1:9">
      <c r="A243" t="s">
        <v>546</v>
      </c>
      <c r="B243" t="s">
        <v>568</v>
      </c>
      <c r="C243" t="s">
        <v>555</v>
      </c>
      <c r="D243" t="s">
        <v>556</v>
      </c>
      <c r="E243">
        <v>2.83314062295121E-2</v>
      </c>
      <c r="F243">
        <v>37620160444.70253</v>
      </c>
      <c r="G243">
        <v>277299933956.47729</v>
      </c>
      <c r="H243">
        <v>7493424196.2965994</v>
      </c>
      <c r="I243">
        <v>3495632708.013288</v>
      </c>
    </row>
    <row r="244" spans="1:9">
      <c r="A244" t="s">
        <v>546</v>
      </c>
      <c r="B244" t="s">
        <v>568</v>
      </c>
      <c r="C244" t="s">
        <v>557</v>
      </c>
      <c r="D244" t="s">
        <v>558</v>
      </c>
      <c r="E244">
        <v>3.8144735430499101E-2</v>
      </c>
      <c r="F244">
        <v>37620160444.70253</v>
      </c>
      <c r="G244">
        <v>277299933956.47729</v>
      </c>
      <c r="H244">
        <v>7493424196.2965994</v>
      </c>
      <c r="I244">
        <v>3495632708.013288</v>
      </c>
    </row>
    <row r="245" spans="1:9">
      <c r="A245" t="s">
        <v>546</v>
      </c>
      <c r="B245" t="s">
        <v>568</v>
      </c>
      <c r="C245" t="s">
        <v>559</v>
      </c>
      <c r="D245" t="s">
        <v>560</v>
      </c>
      <c r="E245">
        <v>7.6062986494379606E-2</v>
      </c>
      <c r="F245">
        <v>37620160444.70253</v>
      </c>
      <c r="G245">
        <v>277299933956.47729</v>
      </c>
      <c r="H245">
        <v>7493424196.2965994</v>
      </c>
      <c r="I245">
        <v>3495632708.013288</v>
      </c>
    </row>
    <row r="246" spans="1:9">
      <c r="A246" t="s">
        <v>546</v>
      </c>
      <c r="B246" t="s">
        <v>568</v>
      </c>
      <c r="C246" t="s">
        <v>561</v>
      </c>
      <c r="D246" t="s">
        <v>562</v>
      </c>
      <c r="E246">
        <v>3.1239942306087658E-2</v>
      </c>
      <c r="F246">
        <v>37620160444.70253</v>
      </c>
      <c r="G246">
        <v>277299933956.47729</v>
      </c>
      <c r="H246">
        <v>7493424196.2965994</v>
      </c>
      <c r="I246">
        <v>3495632708.013288</v>
      </c>
    </row>
    <row r="247" spans="1:9">
      <c r="A247" t="s">
        <v>546</v>
      </c>
      <c r="B247" t="s">
        <v>568</v>
      </c>
      <c r="C247" t="s">
        <v>563</v>
      </c>
      <c r="D247" t="s">
        <v>564</v>
      </c>
      <c r="E247">
        <v>2.2591815570204191E-2</v>
      </c>
      <c r="F247">
        <v>37620160444.70253</v>
      </c>
      <c r="G247">
        <v>277299933956.47729</v>
      </c>
      <c r="H247">
        <v>7493424196.2965994</v>
      </c>
      <c r="I247">
        <v>3495632708.013288</v>
      </c>
    </row>
    <row r="248" spans="1:9">
      <c r="A248" t="s">
        <v>546</v>
      </c>
      <c r="B248" t="s">
        <v>568</v>
      </c>
      <c r="C248" t="s">
        <v>565</v>
      </c>
      <c r="D248" t="s">
        <v>566</v>
      </c>
      <c r="E248">
        <v>2.2842140396466839E-2</v>
      </c>
      <c r="F248">
        <v>37620160444.70253</v>
      </c>
      <c r="G248">
        <v>277299933956.47729</v>
      </c>
      <c r="H248">
        <v>7493424196.2965994</v>
      </c>
      <c r="I248">
        <v>3495632708.013288</v>
      </c>
    </row>
    <row r="249" spans="1:9">
      <c r="A249" t="s">
        <v>546</v>
      </c>
      <c r="B249" t="s">
        <v>568</v>
      </c>
      <c r="C249" t="s">
        <v>567</v>
      </c>
      <c r="D249" t="s">
        <v>568</v>
      </c>
      <c r="E249">
        <v>2.614404405716942E-2</v>
      </c>
      <c r="F249">
        <v>37620160444.70253</v>
      </c>
      <c r="G249">
        <v>277299933956.47729</v>
      </c>
      <c r="H249">
        <v>7493424196.2965994</v>
      </c>
      <c r="I249">
        <v>3495632708.013288</v>
      </c>
    </row>
    <row r="250" spans="1:9">
      <c r="A250" t="s">
        <v>570</v>
      </c>
      <c r="B250" t="s">
        <v>921</v>
      </c>
      <c r="C250" t="s">
        <v>571</v>
      </c>
      <c r="D250" t="s">
        <v>572</v>
      </c>
      <c r="E250">
        <v>0.19752665468899591</v>
      </c>
      <c r="F250">
        <v>5957570859.7767048</v>
      </c>
      <c r="G250">
        <v>57992344263.795036</v>
      </c>
      <c r="H250">
        <v>7833445504.3718948</v>
      </c>
      <c r="I250">
        <v>1212527397.367955</v>
      </c>
    </row>
    <row r="251" spans="1:9">
      <c r="A251" t="s">
        <v>570</v>
      </c>
      <c r="B251" t="s">
        <v>921</v>
      </c>
      <c r="C251" t="s">
        <v>573</v>
      </c>
      <c r="D251" t="s">
        <v>574</v>
      </c>
      <c r="E251">
        <v>0.161462499836072</v>
      </c>
      <c r="F251">
        <v>5957570859.7767048</v>
      </c>
      <c r="G251">
        <v>57992344263.795036</v>
      </c>
      <c r="H251">
        <v>7833445504.3718948</v>
      </c>
      <c r="I251">
        <v>1212527397.367955</v>
      </c>
    </row>
    <row r="252" spans="1:9">
      <c r="A252" t="s">
        <v>570</v>
      </c>
      <c r="B252" t="s">
        <v>921</v>
      </c>
      <c r="C252" t="s">
        <v>575</v>
      </c>
      <c r="D252" t="s">
        <v>576</v>
      </c>
      <c r="E252">
        <v>5.358477699238063E-2</v>
      </c>
      <c r="F252">
        <v>5957570859.7767048</v>
      </c>
      <c r="G252">
        <v>57992344263.795036</v>
      </c>
      <c r="H252">
        <v>7833445504.3718948</v>
      </c>
      <c r="I252">
        <v>1212527397.367955</v>
      </c>
    </row>
    <row r="253" spans="1:9">
      <c r="A253" t="s">
        <v>570</v>
      </c>
      <c r="B253" t="s">
        <v>921</v>
      </c>
      <c r="C253" t="s">
        <v>577</v>
      </c>
      <c r="D253" t="s">
        <v>578</v>
      </c>
      <c r="E253">
        <v>6.4443366162642776E-2</v>
      </c>
      <c r="F253">
        <v>5957570859.7767048</v>
      </c>
      <c r="G253">
        <v>57992344263.795036</v>
      </c>
      <c r="H253">
        <v>7833445504.3718948</v>
      </c>
      <c r="I253">
        <v>1212527397.367955</v>
      </c>
    </row>
    <row r="254" spans="1:9">
      <c r="A254" t="s">
        <v>570</v>
      </c>
      <c r="B254" t="s">
        <v>921</v>
      </c>
      <c r="C254" t="s">
        <v>579</v>
      </c>
      <c r="D254" t="s">
        <v>580</v>
      </c>
      <c r="E254">
        <v>4.4247439445005442E-2</v>
      </c>
      <c r="F254">
        <v>5957570859.7767048</v>
      </c>
      <c r="G254">
        <v>57992344263.795036</v>
      </c>
      <c r="H254">
        <v>7833445504.3718948</v>
      </c>
      <c r="I254">
        <v>1212527397.367955</v>
      </c>
    </row>
    <row r="255" spans="1:9">
      <c r="A255" t="s">
        <v>570</v>
      </c>
      <c r="B255" t="s">
        <v>921</v>
      </c>
      <c r="C255" t="s">
        <v>581</v>
      </c>
      <c r="D255" t="s">
        <v>582</v>
      </c>
      <c r="E255">
        <v>9.5707709860595652E-2</v>
      </c>
      <c r="F255">
        <v>5957570859.7767048</v>
      </c>
      <c r="G255">
        <v>57992344263.795036</v>
      </c>
      <c r="H255">
        <v>7833445504.3718948</v>
      </c>
      <c r="I255">
        <v>1212527397.367955</v>
      </c>
    </row>
    <row r="256" spans="1:9">
      <c r="A256" t="s">
        <v>570</v>
      </c>
      <c r="B256" t="s">
        <v>921</v>
      </c>
      <c r="C256" t="s">
        <v>583</v>
      </c>
      <c r="D256" t="s">
        <v>584</v>
      </c>
      <c r="E256">
        <v>0.24949838039159111</v>
      </c>
      <c r="F256">
        <v>5957570859.7767048</v>
      </c>
      <c r="G256">
        <v>57992344263.795036</v>
      </c>
      <c r="H256">
        <v>7833445504.3718948</v>
      </c>
      <c r="I256">
        <v>1212527397.367955</v>
      </c>
    </row>
    <row r="257" spans="1:9">
      <c r="A257" t="s">
        <v>570</v>
      </c>
      <c r="B257" t="s">
        <v>921</v>
      </c>
      <c r="C257" t="s">
        <v>585</v>
      </c>
      <c r="D257" t="s">
        <v>586</v>
      </c>
      <c r="E257">
        <v>0.13352917262271649</v>
      </c>
      <c r="F257">
        <v>5957570859.7767048</v>
      </c>
      <c r="G257">
        <v>57992344263.795036</v>
      </c>
      <c r="H257">
        <v>7833445504.3718948</v>
      </c>
      <c r="I257">
        <v>1212527397.367955</v>
      </c>
    </row>
    <row r="258" spans="1:9">
      <c r="A258" t="s">
        <v>588</v>
      </c>
      <c r="B258" t="s">
        <v>922</v>
      </c>
      <c r="C258" t="s">
        <v>589</v>
      </c>
      <c r="D258" t="s">
        <v>590</v>
      </c>
      <c r="E258">
        <v>0.27051817157390451</v>
      </c>
      <c r="F258">
        <v>26752283036.952099</v>
      </c>
      <c r="G258">
        <v>138587344995.3024</v>
      </c>
      <c r="H258">
        <v>21094375704.259399</v>
      </c>
      <c r="I258">
        <v>3000957489.4877219</v>
      </c>
    </row>
    <row r="259" spans="1:9">
      <c r="A259" t="s">
        <v>588</v>
      </c>
      <c r="B259" t="s">
        <v>922</v>
      </c>
      <c r="C259" t="s">
        <v>591</v>
      </c>
      <c r="D259" t="s">
        <v>592</v>
      </c>
      <c r="E259">
        <v>0.2211750930140324</v>
      </c>
      <c r="F259">
        <v>26752283036.952099</v>
      </c>
      <c r="G259">
        <v>138587344995.3024</v>
      </c>
      <c r="H259">
        <v>21094375704.259399</v>
      </c>
      <c r="I259">
        <v>3000957489.4877219</v>
      </c>
    </row>
    <row r="260" spans="1:9">
      <c r="A260" t="s">
        <v>588</v>
      </c>
      <c r="B260" t="s">
        <v>922</v>
      </c>
      <c r="C260" t="s">
        <v>593</v>
      </c>
      <c r="D260" t="s">
        <v>594</v>
      </c>
      <c r="E260">
        <v>3.0028895729853251E-2</v>
      </c>
      <c r="F260">
        <v>26752283036.952099</v>
      </c>
      <c r="G260">
        <v>138587344995.3024</v>
      </c>
      <c r="H260">
        <v>21094375704.259399</v>
      </c>
      <c r="I260">
        <v>3000957489.4877219</v>
      </c>
    </row>
    <row r="261" spans="1:9">
      <c r="A261" t="s">
        <v>588</v>
      </c>
      <c r="B261" t="s">
        <v>922</v>
      </c>
      <c r="C261" t="s">
        <v>595</v>
      </c>
      <c r="D261" t="s">
        <v>596</v>
      </c>
      <c r="E261">
        <v>4.0800266923517597E-2</v>
      </c>
      <c r="F261">
        <v>26752283036.952099</v>
      </c>
      <c r="G261">
        <v>138587344995.3024</v>
      </c>
      <c r="H261">
        <v>21094375704.259399</v>
      </c>
      <c r="I261">
        <v>3000957489.4877219</v>
      </c>
    </row>
    <row r="262" spans="1:9">
      <c r="A262" t="s">
        <v>588</v>
      </c>
      <c r="B262" t="s">
        <v>922</v>
      </c>
      <c r="C262" t="s">
        <v>597</v>
      </c>
      <c r="D262" t="s">
        <v>598</v>
      </c>
      <c r="E262">
        <v>3.5688429746863343E-2</v>
      </c>
      <c r="F262">
        <v>26752283036.952099</v>
      </c>
      <c r="G262">
        <v>138587344995.3024</v>
      </c>
      <c r="H262">
        <v>21094375704.259399</v>
      </c>
      <c r="I262">
        <v>3000957489.4877219</v>
      </c>
    </row>
    <row r="263" spans="1:9">
      <c r="A263" t="s">
        <v>588</v>
      </c>
      <c r="B263" t="s">
        <v>922</v>
      </c>
      <c r="C263" t="s">
        <v>599</v>
      </c>
      <c r="D263" t="s">
        <v>600</v>
      </c>
      <c r="E263">
        <v>5.0098522477604233E-2</v>
      </c>
      <c r="F263">
        <v>26752283036.952099</v>
      </c>
      <c r="G263">
        <v>138587344995.3024</v>
      </c>
      <c r="H263">
        <v>21094375704.259399</v>
      </c>
      <c r="I263">
        <v>3000957489.4877219</v>
      </c>
    </row>
    <row r="264" spans="1:9">
      <c r="A264" t="s">
        <v>588</v>
      </c>
      <c r="B264" t="s">
        <v>922</v>
      </c>
      <c r="C264" t="s">
        <v>601</v>
      </c>
      <c r="D264" t="s">
        <v>602</v>
      </c>
      <c r="E264">
        <v>6.5446624739529238E-2</v>
      </c>
      <c r="F264">
        <v>26752283036.952099</v>
      </c>
      <c r="G264">
        <v>138587344995.3024</v>
      </c>
      <c r="H264">
        <v>21094375704.259399</v>
      </c>
      <c r="I264">
        <v>3000957489.4877219</v>
      </c>
    </row>
    <row r="265" spans="1:9">
      <c r="A265" t="s">
        <v>588</v>
      </c>
      <c r="B265" t="s">
        <v>922</v>
      </c>
      <c r="C265" t="s">
        <v>603</v>
      </c>
      <c r="D265" t="s">
        <v>604</v>
      </c>
      <c r="E265">
        <v>1.2685162451919141E-2</v>
      </c>
      <c r="F265">
        <v>26752283036.952099</v>
      </c>
      <c r="G265">
        <v>138587344995.3024</v>
      </c>
      <c r="H265">
        <v>21094375704.259399</v>
      </c>
      <c r="I265">
        <v>3000957489.4877219</v>
      </c>
    </row>
    <row r="266" spans="1:9">
      <c r="A266" t="s">
        <v>588</v>
      </c>
      <c r="B266" t="s">
        <v>922</v>
      </c>
      <c r="C266" t="s">
        <v>605</v>
      </c>
      <c r="D266" t="s">
        <v>606</v>
      </c>
      <c r="E266">
        <v>1.7973269876044241E-2</v>
      </c>
      <c r="F266">
        <v>26752283036.952099</v>
      </c>
      <c r="G266">
        <v>138587344995.3024</v>
      </c>
      <c r="H266">
        <v>21094375704.259399</v>
      </c>
      <c r="I266">
        <v>3000957489.4877219</v>
      </c>
    </row>
    <row r="267" spans="1:9">
      <c r="A267" t="s">
        <v>588</v>
      </c>
      <c r="B267" t="s">
        <v>922</v>
      </c>
      <c r="C267" t="s">
        <v>607</v>
      </c>
      <c r="D267" t="s">
        <v>608</v>
      </c>
      <c r="E267">
        <v>8.6435374920521002E-2</v>
      </c>
      <c r="F267">
        <v>26752283036.952099</v>
      </c>
      <c r="G267">
        <v>138587344995.3024</v>
      </c>
      <c r="H267">
        <v>21094375704.259399</v>
      </c>
      <c r="I267">
        <v>3000957489.4877219</v>
      </c>
    </row>
    <row r="268" spans="1:9">
      <c r="A268" t="s">
        <v>588</v>
      </c>
      <c r="B268" t="s">
        <v>922</v>
      </c>
      <c r="C268" t="s">
        <v>609</v>
      </c>
      <c r="D268" t="s">
        <v>610</v>
      </c>
      <c r="E268">
        <v>0.16915018854621111</v>
      </c>
      <c r="F268">
        <v>26752283036.952099</v>
      </c>
      <c r="G268">
        <v>138587344995.3024</v>
      </c>
      <c r="H268">
        <v>21094375704.259399</v>
      </c>
      <c r="I268">
        <v>3000957489.4877219</v>
      </c>
    </row>
    <row r="269" spans="1:9">
      <c r="A269" t="s">
        <v>612</v>
      </c>
      <c r="B269" t="s">
        <v>923</v>
      </c>
      <c r="C269" t="s">
        <v>613</v>
      </c>
      <c r="D269" t="s">
        <v>614</v>
      </c>
      <c r="E269">
        <v>1.875156717489794E-2</v>
      </c>
      <c r="F269">
        <v>291633852248.078</v>
      </c>
      <c r="G269">
        <v>1966792559818.6731</v>
      </c>
      <c r="H269">
        <v>31900240735.48698</v>
      </c>
      <c r="I269">
        <v>73951151710.152344</v>
      </c>
    </row>
    <row r="270" spans="1:9">
      <c r="A270" t="s">
        <v>612</v>
      </c>
      <c r="B270" t="s">
        <v>923</v>
      </c>
      <c r="C270" t="s">
        <v>615</v>
      </c>
      <c r="D270" t="s">
        <v>616</v>
      </c>
      <c r="E270">
        <v>6.7175628269765877E-2</v>
      </c>
      <c r="F270">
        <v>291633852248.078</v>
      </c>
      <c r="G270">
        <v>1966792559818.6731</v>
      </c>
      <c r="H270">
        <v>31900240735.48698</v>
      </c>
      <c r="I270">
        <v>73951151710.152344</v>
      </c>
    </row>
    <row r="271" spans="1:9">
      <c r="A271" t="s">
        <v>612</v>
      </c>
      <c r="B271" t="s">
        <v>923</v>
      </c>
      <c r="C271" t="s">
        <v>617</v>
      </c>
      <c r="D271" t="s">
        <v>618</v>
      </c>
      <c r="E271">
        <v>0.10154076115402499</v>
      </c>
      <c r="F271">
        <v>291633852248.078</v>
      </c>
      <c r="G271">
        <v>1966792559818.6731</v>
      </c>
      <c r="H271">
        <v>31900240735.48698</v>
      </c>
      <c r="I271">
        <v>73951151710.152344</v>
      </c>
    </row>
    <row r="272" spans="1:9">
      <c r="A272" t="s">
        <v>612</v>
      </c>
      <c r="B272" t="s">
        <v>923</v>
      </c>
      <c r="C272" t="s">
        <v>619</v>
      </c>
      <c r="D272" t="s">
        <v>620</v>
      </c>
      <c r="E272">
        <v>0.11477733335605481</v>
      </c>
      <c r="F272">
        <v>291633852248.078</v>
      </c>
      <c r="G272">
        <v>1966792559818.6731</v>
      </c>
      <c r="H272">
        <v>31900240735.48698</v>
      </c>
      <c r="I272">
        <v>73951151710.152344</v>
      </c>
    </row>
    <row r="273" spans="1:9">
      <c r="A273" t="s">
        <v>612</v>
      </c>
      <c r="B273" t="s">
        <v>923</v>
      </c>
      <c r="C273" t="s">
        <v>621</v>
      </c>
      <c r="D273" t="s">
        <v>622</v>
      </c>
      <c r="E273">
        <v>8.8344113873666835E-2</v>
      </c>
      <c r="F273">
        <v>291633852248.078</v>
      </c>
      <c r="G273">
        <v>1966792559818.6731</v>
      </c>
      <c r="H273">
        <v>31900240735.48698</v>
      </c>
      <c r="I273">
        <v>73951151710.152344</v>
      </c>
    </row>
    <row r="274" spans="1:9">
      <c r="A274" t="s">
        <v>612</v>
      </c>
      <c r="B274" t="s">
        <v>923</v>
      </c>
      <c r="C274" t="s">
        <v>623</v>
      </c>
      <c r="D274" t="s">
        <v>624</v>
      </c>
      <c r="E274">
        <v>0.13956243259626411</v>
      </c>
      <c r="F274">
        <v>291633852248.078</v>
      </c>
      <c r="G274">
        <v>1966792559818.6731</v>
      </c>
      <c r="H274">
        <v>31900240735.48698</v>
      </c>
      <c r="I274">
        <v>73951151710.152344</v>
      </c>
    </row>
    <row r="275" spans="1:9">
      <c r="A275" t="s">
        <v>612</v>
      </c>
      <c r="B275" t="s">
        <v>923</v>
      </c>
      <c r="C275" t="s">
        <v>625</v>
      </c>
      <c r="D275" t="s">
        <v>626</v>
      </c>
      <c r="E275">
        <v>0.10455022384735051</v>
      </c>
      <c r="F275">
        <v>291633852248.078</v>
      </c>
      <c r="G275">
        <v>1966792559818.6731</v>
      </c>
      <c r="H275">
        <v>31900240735.48698</v>
      </c>
      <c r="I275">
        <v>73951151710.152344</v>
      </c>
    </row>
    <row r="276" spans="1:9">
      <c r="A276" t="s">
        <v>612</v>
      </c>
      <c r="B276" t="s">
        <v>923</v>
      </c>
      <c r="C276" t="s">
        <v>627</v>
      </c>
      <c r="D276" t="s">
        <v>628</v>
      </c>
      <c r="E276">
        <v>8.5530380674390352E-2</v>
      </c>
      <c r="F276">
        <v>291633852248.078</v>
      </c>
      <c r="G276">
        <v>1966792559818.6731</v>
      </c>
      <c r="H276">
        <v>31900240735.48698</v>
      </c>
      <c r="I276">
        <v>73951151710.152344</v>
      </c>
    </row>
    <row r="277" spans="1:9">
      <c r="A277" t="s">
        <v>612</v>
      </c>
      <c r="B277" t="s">
        <v>923</v>
      </c>
      <c r="C277" t="s">
        <v>629</v>
      </c>
      <c r="D277" t="s">
        <v>630</v>
      </c>
      <c r="E277">
        <v>7.314148272395081E-2</v>
      </c>
      <c r="F277">
        <v>291633852248.078</v>
      </c>
      <c r="G277">
        <v>1966792559818.6731</v>
      </c>
      <c r="H277">
        <v>31900240735.48698</v>
      </c>
      <c r="I277">
        <v>73951151710.152344</v>
      </c>
    </row>
    <row r="278" spans="1:9">
      <c r="A278" t="s">
        <v>612</v>
      </c>
      <c r="B278" t="s">
        <v>923</v>
      </c>
      <c r="C278" t="s">
        <v>631</v>
      </c>
      <c r="D278" t="s">
        <v>632</v>
      </c>
      <c r="E278">
        <v>0.18135116646501331</v>
      </c>
      <c r="F278">
        <v>291633852248.078</v>
      </c>
      <c r="G278">
        <v>1966792559818.6731</v>
      </c>
      <c r="H278">
        <v>31900240735.48698</v>
      </c>
      <c r="I278">
        <v>73951151710.152344</v>
      </c>
    </row>
    <row r="279" spans="1:9">
      <c r="A279" t="s">
        <v>612</v>
      </c>
      <c r="B279" t="s">
        <v>923</v>
      </c>
      <c r="C279" t="s">
        <v>633</v>
      </c>
      <c r="D279" t="s">
        <v>634</v>
      </c>
      <c r="E279">
        <v>2.5274909864620429E-2</v>
      </c>
      <c r="F279">
        <v>291633852248.078</v>
      </c>
      <c r="G279">
        <v>1966792559818.6731</v>
      </c>
      <c r="H279">
        <v>31900240735.48698</v>
      </c>
      <c r="I279">
        <v>73951151710.152344</v>
      </c>
    </row>
    <row r="280" spans="1:9">
      <c r="A280" t="s">
        <v>636</v>
      </c>
      <c r="B280" t="s">
        <v>924</v>
      </c>
      <c r="C280" t="s">
        <v>637</v>
      </c>
      <c r="D280" t="s">
        <v>638</v>
      </c>
      <c r="E280">
        <v>0.59339508422671039</v>
      </c>
      <c r="F280">
        <v>45825545463.878067</v>
      </c>
      <c r="G280">
        <v>242621367847.19119</v>
      </c>
      <c r="H280">
        <v>3035734616.7026992</v>
      </c>
      <c r="I280">
        <v>0</v>
      </c>
    </row>
    <row r="281" spans="1:9">
      <c r="A281" t="s">
        <v>636</v>
      </c>
      <c r="B281" t="s">
        <v>924</v>
      </c>
      <c r="C281" t="s">
        <v>639</v>
      </c>
      <c r="D281" t="s">
        <v>640</v>
      </c>
      <c r="E281">
        <v>0.40660491577328961</v>
      </c>
      <c r="F281">
        <v>45825545463.878067</v>
      </c>
      <c r="G281">
        <v>242621367847.19119</v>
      </c>
      <c r="H281">
        <v>3035734616.7026992</v>
      </c>
      <c r="I281">
        <v>0</v>
      </c>
    </row>
    <row r="282" spans="1:9">
      <c r="A282" t="s">
        <v>642</v>
      </c>
      <c r="B282" t="s">
        <v>925</v>
      </c>
      <c r="C282" t="s">
        <v>643</v>
      </c>
      <c r="D282" t="s">
        <v>644</v>
      </c>
      <c r="E282">
        <v>0.14204721316159141</v>
      </c>
      <c r="F282">
        <v>52445168634.595718</v>
      </c>
      <c r="G282">
        <v>1230512818138.813</v>
      </c>
      <c r="H282">
        <v>49405852538.389313</v>
      </c>
      <c r="I282">
        <v>102525393193.0226</v>
      </c>
    </row>
    <row r="283" spans="1:9">
      <c r="A283" t="s">
        <v>642</v>
      </c>
      <c r="B283" t="s">
        <v>925</v>
      </c>
      <c r="C283" t="s">
        <v>645</v>
      </c>
      <c r="D283" t="s">
        <v>646</v>
      </c>
      <c r="E283">
        <v>0.1090519670166583</v>
      </c>
      <c r="F283">
        <v>52445168634.595718</v>
      </c>
      <c r="G283">
        <v>1230512818138.813</v>
      </c>
      <c r="H283">
        <v>49405852538.389313</v>
      </c>
      <c r="I283">
        <v>102525393193.0226</v>
      </c>
    </row>
    <row r="284" spans="1:9">
      <c r="A284" t="s">
        <v>642</v>
      </c>
      <c r="B284" t="s">
        <v>925</v>
      </c>
      <c r="C284" t="s">
        <v>647</v>
      </c>
      <c r="D284" t="s">
        <v>648</v>
      </c>
      <c r="E284">
        <v>0.1057792274787108</v>
      </c>
      <c r="F284">
        <v>52445168634.595718</v>
      </c>
      <c r="G284">
        <v>1230512818138.813</v>
      </c>
      <c r="H284">
        <v>49405852538.389313</v>
      </c>
      <c r="I284">
        <v>102525393193.0226</v>
      </c>
    </row>
    <row r="285" spans="1:9">
      <c r="A285" t="s">
        <v>642</v>
      </c>
      <c r="B285" t="s">
        <v>925</v>
      </c>
      <c r="C285" t="s">
        <v>649</v>
      </c>
      <c r="D285" t="s">
        <v>650</v>
      </c>
      <c r="E285">
        <v>0.139909367237288</v>
      </c>
      <c r="F285">
        <v>52445168634.595718</v>
      </c>
      <c r="G285">
        <v>1230512818138.813</v>
      </c>
      <c r="H285">
        <v>49405852538.389313</v>
      </c>
      <c r="I285">
        <v>102525393193.0226</v>
      </c>
    </row>
    <row r="286" spans="1:9">
      <c r="A286" t="s">
        <v>642</v>
      </c>
      <c r="B286" t="s">
        <v>925</v>
      </c>
      <c r="C286" t="s">
        <v>651</v>
      </c>
      <c r="D286" t="s">
        <v>652</v>
      </c>
      <c r="E286">
        <v>0.29466461116005183</v>
      </c>
      <c r="F286">
        <v>52445168634.595718</v>
      </c>
      <c r="G286">
        <v>1230512818138.813</v>
      </c>
      <c r="H286">
        <v>49405852538.389313</v>
      </c>
      <c r="I286">
        <v>102525393193.0226</v>
      </c>
    </row>
    <row r="287" spans="1:9">
      <c r="A287" t="s">
        <v>642</v>
      </c>
      <c r="B287" t="s">
        <v>925</v>
      </c>
      <c r="C287" t="s">
        <v>653</v>
      </c>
      <c r="D287" t="s">
        <v>654</v>
      </c>
      <c r="E287">
        <v>0.20854761394569971</v>
      </c>
      <c r="F287">
        <v>52445168634.595718</v>
      </c>
      <c r="G287">
        <v>1230512818138.813</v>
      </c>
      <c r="H287">
        <v>49405852538.389313</v>
      </c>
      <c r="I287">
        <v>102525393193.0226</v>
      </c>
    </row>
    <row r="288" spans="1:9">
      <c r="A288" t="s">
        <v>656</v>
      </c>
      <c r="B288" t="s">
        <v>926</v>
      </c>
      <c r="C288" t="s">
        <v>657</v>
      </c>
      <c r="D288" t="s">
        <v>658</v>
      </c>
      <c r="E288">
        <v>6.7743116027605965E-2</v>
      </c>
      <c r="F288">
        <v>140199305616.05801</v>
      </c>
      <c r="G288">
        <v>427520851527.92682</v>
      </c>
      <c r="H288">
        <v>35729895253.401207</v>
      </c>
      <c r="I288">
        <v>21917111076.582779</v>
      </c>
    </row>
    <row r="289" spans="1:9">
      <c r="A289" t="s">
        <v>656</v>
      </c>
      <c r="B289" t="s">
        <v>926</v>
      </c>
      <c r="C289" t="s">
        <v>659</v>
      </c>
      <c r="D289" t="s">
        <v>660</v>
      </c>
      <c r="E289">
        <v>7.1844040292878664E-2</v>
      </c>
      <c r="F289">
        <v>140199305616.05801</v>
      </c>
      <c r="G289">
        <v>427520851527.92682</v>
      </c>
      <c r="H289">
        <v>35729895253.401207</v>
      </c>
      <c r="I289">
        <v>21917111076.582779</v>
      </c>
    </row>
    <row r="290" spans="1:9">
      <c r="A290" t="s">
        <v>656</v>
      </c>
      <c r="B290" t="s">
        <v>926</v>
      </c>
      <c r="C290" t="s">
        <v>661</v>
      </c>
      <c r="D290" t="s">
        <v>662</v>
      </c>
      <c r="E290">
        <v>0.10011965354976519</v>
      </c>
      <c r="F290">
        <v>140199305616.05801</v>
      </c>
      <c r="G290">
        <v>427520851527.92682</v>
      </c>
      <c r="H290">
        <v>35729895253.401207</v>
      </c>
      <c r="I290">
        <v>21917111076.582779</v>
      </c>
    </row>
    <row r="291" spans="1:9">
      <c r="A291" t="s">
        <v>656</v>
      </c>
      <c r="B291" t="s">
        <v>926</v>
      </c>
      <c r="C291" t="s">
        <v>663</v>
      </c>
      <c r="D291" t="s">
        <v>664</v>
      </c>
      <c r="E291">
        <v>2.817957895447195E-2</v>
      </c>
      <c r="F291">
        <v>140199305616.05801</v>
      </c>
      <c r="G291">
        <v>427520851527.92682</v>
      </c>
      <c r="H291">
        <v>35729895253.401207</v>
      </c>
      <c r="I291">
        <v>21917111076.582779</v>
      </c>
    </row>
    <row r="292" spans="1:9">
      <c r="A292" t="s">
        <v>656</v>
      </c>
      <c r="B292" t="s">
        <v>926</v>
      </c>
      <c r="C292" t="s">
        <v>665</v>
      </c>
      <c r="D292" t="s">
        <v>666</v>
      </c>
      <c r="E292">
        <v>0.73211361117527818</v>
      </c>
      <c r="F292">
        <v>140199305616.05801</v>
      </c>
      <c r="G292">
        <v>427520851527.92682</v>
      </c>
      <c r="H292">
        <v>35729895253.401207</v>
      </c>
      <c r="I292">
        <v>21917111076.582779</v>
      </c>
    </row>
    <row r="293" spans="1:9">
      <c r="A293" t="s">
        <v>668</v>
      </c>
      <c r="B293" t="s">
        <v>927</v>
      </c>
      <c r="C293" t="s">
        <v>669</v>
      </c>
      <c r="D293" t="s">
        <v>670</v>
      </c>
      <c r="E293">
        <v>0.87828648386861363</v>
      </c>
      <c r="F293">
        <v>93973803123.309906</v>
      </c>
      <c r="G293">
        <v>94089971732.413986</v>
      </c>
      <c r="H293">
        <v>6189983920.0816689</v>
      </c>
      <c r="I293">
        <v>19823510576.117271</v>
      </c>
    </row>
    <row r="294" spans="1:9">
      <c r="A294" t="s">
        <v>668</v>
      </c>
      <c r="B294" t="s">
        <v>927</v>
      </c>
      <c r="C294" t="s">
        <v>671</v>
      </c>
      <c r="D294" t="s">
        <v>672</v>
      </c>
      <c r="E294">
        <v>0.1217135161313864</v>
      </c>
      <c r="F294">
        <v>93973803123.309906</v>
      </c>
      <c r="G294">
        <v>94089971732.413986</v>
      </c>
      <c r="H294">
        <v>6189983920.0816689</v>
      </c>
      <c r="I294">
        <v>19823510576.117271</v>
      </c>
    </row>
    <row r="295" spans="1:9">
      <c r="A295" t="s">
        <v>674</v>
      </c>
      <c r="B295" t="s">
        <v>928</v>
      </c>
      <c r="C295" t="s">
        <v>675</v>
      </c>
      <c r="D295" t="s">
        <v>676</v>
      </c>
      <c r="E295">
        <v>0.1099786316358515</v>
      </c>
      <c r="F295">
        <v>148739878200.82889</v>
      </c>
      <c r="G295">
        <v>781840732622.61267</v>
      </c>
      <c r="H295">
        <v>43798348301.36203</v>
      </c>
      <c r="I295">
        <v>16044179158.46032</v>
      </c>
    </row>
    <row r="296" spans="1:9">
      <c r="A296" t="s">
        <v>674</v>
      </c>
      <c r="B296" t="s">
        <v>928</v>
      </c>
      <c r="C296" t="s">
        <v>677</v>
      </c>
      <c r="D296" t="s">
        <v>678</v>
      </c>
      <c r="E296">
        <v>0.12621719631285511</v>
      </c>
      <c r="F296">
        <v>148739878200.82889</v>
      </c>
      <c r="G296">
        <v>781840732622.61267</v>
      </c>
      <c r="H296">
        <v>43798348301.36203</v>
      </c>
      <c r="I296">
        <v>16044179158.46032</v>
      </c>
    </row>
    <row r="297" spans="1:9">
      <c r="A297" t="s">
        <v>674</v>
      </c>
      <c r="B297" t="s">
        <v>928</v>
      </c>
      <c r="C297" t="s">
        <v>679</v>
      </c>
      <c r="D297" t="s">
        <v>680</v>
      </c>
      <c r="E297">
        <v>0.40351058325657579</v>
      </c>
      <c r="F297">
        <v>148739878200.82889</v>
      </c>
      <c r="G297">
        <v>781840732622.61267</v>
      </c>
      <c r="H297">
        <v>43798348301.36203</v>
      </c>
      <c r="I297">
        <v>16044179158.46032</v>
      </c>
    </row>
    <row r="298" spans="1:9">
      <c r="A298" t="s">
        <v>674</v>
      </c>
      <c r="B298" t="s">
        <v>928</v>
      </c>
      <c r="C298" t="s">
        <v>681</v>
      </c>
      <c r="D298" t="s">
        <v>682</v>
      </c>
      <c r="E298">
        <v>0.30340408945479352</v>
      </c>
      <c r="F298">
        <v>148739878200.82889</v>
      </c>
      <c r="G298">
        <v>781840732622.61267</v>
      </c>
      <c r="H298">
        <v>43798348301.36203</v>
      </c>
      <c r="I298">
        <v>16044179158.46032</v>
      </c>
    </row>
    <row r="299" spans="1:9">
      <c r="A299" t="s">
        <v>674</v>
      </c>
      <c r="B299" t="s">
        <v>928</v>
      </c>
      <c r="C299" t="s">
        <v>683</v>
      </c>
      <c r="D299" t="s">
        <v>684</v>
      </c>
      <c r="E299">
        <v>5.6889499339924043E-2</v>
      </c>
      <c r="F299">
        <v>148739878200.82889</v>
      </c>
      <c r="G299">
        <v>781840732622.61267</v>
      </c>
      <c r="H299">
        <v>43798348301.36203</v>
      </c>
      <c r="I299">
        <v>16044179158.46032</v>
      </c>
    </row>
    <row r="300" spans="1:9">
      <c r="A300" t="s">
        <v>686</v>
      </c>
      <c r="B300" t="s">
        <v>929</v>
      </c>
      <c r="C300" t="s">
        <v>687</v>
      </c>
      <c r="D300" t="s">
        <v>688</v>
      </c>
      <c r="E300">
        <v>0.48253684020305238</v>
      </c>
      <c r="F300">
        <v>287054725141.66052</v>
      </c>
      <c r="G300">
        <v>455475648773.10889</v>
      </c>
      <c r="H300">
        <v>42403426417.124649</v>
      </c>
      <c r="I300">
        <v>4009048706.35812</v>
      </c>
    </row>
    <row r="301" spans="1:9">
      <c r="A301" t="s">
        <v>686</v>
      </c>
      <c r="B301" t="s">
        <v>929</v>
      </c>
      <c r="C301" t="s">
        <v>689</v>
      </c>
      <c r="D301" t="s">
        <v>690</v>
      </c>
      <c r="E301">
        <v>0.49431858629998959</v>
      </c>
      <c r="F301">
        <v>287054725141.66052</v>
      </c>
      <c r="G301">
        <v>455475648773.10889</v>
      </c>
      <c r="H301">
        <v>42403426417.124649</v>
      </c>
      <c r="I301">
        <v>4009048706.35812</v>
      </c>
    </row>
    <row r="302" spans="1:9">
      <c r="A302" t="s">
        <v>686</v>
      </c>
      <c r="B302" t="s">
        <v>929</v>
      </c>
      <c r="C302" t="s">
        <v>691</v>
      </c>
      <c r="D302" t="s">
        <v>692</v>
      </c>
      <c r="E302">
        <v>2.3144573496958049E-2</v>
      </c>
      <c r="F302">
        <v>287054725141.66052</v>
      </c>
      <c r="G302">
        <v>455475648773.10889</v>
      </c>
      <c r="H302">
        <v>42403426417.124649</v>
      </c>
      <c r="I302">
        <v>4009048706.35812</v>
      </c>
    </row>
    <row r="303" spans="1:9">
      <c r="A303" t="s">
        <v>694</v>
      </c>
      <c r="B303" t="s">
        <v>930</v>
      </c>
      <c r="C303" t="s">
        <v>695</v>
      </c>
      <c r="D303" t="s">
        <v>696</v>
      </c>
      <c r="E303">
        <v>0.37938622610155459</v>
      </c>
      <c r="F303">
        <v>94404018836.649185</v>
      </c>
      <c r="G303">
        <v>885495234389.4928</v>
      </c>
      <c r="H303">
        <v>8084048509.0334225</v>
      </c>
      <c r="I303">
        <v>28295450423.935089</v>
      </c>
    </row>
    <row r="304" spans="1:9">
      <c r="A304" t="s">
        <v>694</v>
      </c>
      <c r="B304" t="s">
        <v>930</v>
      </c>
      <c r="C304" t="s">
        <v>697</v>
      </c>
      <c r="D304" t="s">
        <v>698</v>
      </c>
      <c r="E304">
        <v>0.62061377389844541</v>
      </c>
      <c r="F304">
        <v>94404018836.649185</v>
      </c>
      <c r="G304">
        <v>885495234389.4928</v>
      </c>
      <c r="H304">
        <v>8084048509.0334225</v>
      </c>
      <c r="I304">
        <v>28295450423.935089</v>
      </c>
    </row>
    <row r="305" spans="1:9">
      <c r="A305" t="s">
        <v>700</v>
      </c>
      <c r="B305" t="s">
        <v>931</v>
      </c>
      <c r="C305" t="s">
        <v>701</v>
      </c>
      <c r="D305" t="s">
        <v>702</v>
      </c>
      <c r="E305">
        <v>0.63757720951654506</v>
      </c>
      <c r="F305">
        <v>78398936933.430542</v>
      </c>
      <c r="G305">
        <v>541779673455.13879</v>
      </c>
      <c r="H305">
        <v>26544715626.660271</v>
      </c>
      <c r="I305">
        <v>5639444484.1453352</v>
      </c>
    </row>
    <row r="306" spans="1:9">
      <c r="A306" t="s">
        <v>700</v>
      </c>
      <c r="B306" t="s">
        <v>931</v>
      </c>
      <c r="C306" t="s">
        <v>703</v>
      </c>
      <c r="D306" t="s">
        <v>704</v>
      </c>
      <c r="E306">
        <v>0.36242279048345488</v>
      </c>
      <c r="F306">
        <v>78398936933.430542</v>
      </c>
      <c r="G306">
        <v>541779673455.13879</v>
      </c>
      <c r="H306">
        <v>26544715626.660271</v>
      </c>
      <c r="I306">
        <v>5639444484.1453352</v>
      </c>
    </row>
    <row r="307" spans="1:9">
      <c r="A307" t="s">
        <v>706</v>
      </c>
      <c r="B307" t="s">
        <v>932</v>
      </c>
      <c r="C307" t="s">
        <v>707</v>
      </c>
      <c r="D307" t="s">
        <v>708</v>
      </c>
      <c r="E307">
        <v>8.8053968190058216E-2</v>
      </c>
      <c r="F307">
        <v>77845140228.158447</v>
      </c>
      <c r="G307">
        <v>1150641233574.8501</v>
      </c>
      <c r="H307">
        <v>11082986050.579639</v>
      </c>
      <c r="I307">
        <v>51395666470.739304</v>
      </c>
    </row>
    <row r="308" spans="1:9">
      <c r="A308" t="s">
        <v>706</v>
      </c>
      <c r="B308" t="s">
        <v>932</v>
      </c>
      <c r="C308" t="s">
        <v>709</v>
      </c>
      <c r="D308" t="s">
        <v>710</v>
      </c>
      <c r="E308">
        <v>0.56404696237200813</v>
      </c>
      <c r="F308">
        <v>77845140228.158447</v>
      </c>
      <c r="G308">
        <v>1150641233574.8501</v>
      </c>
      <c r="H308">
        <v>11082986050.579639</v>
      </c>
      <c r="I308">
        <v>51395666470.739304</v>
      </c>
    </row>
    <row r="309" spans="1:9">
      <c r="A309" t="s">
        <v>706</v>
      </c>
      <c r="B309" t="s">
        <v>932</v>
      </c>
      <c r="C309" t="s">
        <v>711</v>
      </c>
      <c r="D309" t="s">
        <v>712</v>
      </c>
      <c r="E309">
        <v>0.34789906943793358</v>
      </c>
      <c r="F309">
        <v>77845140228.158447</v>
      </c>
      <c r="G309">
        <v>1150641233574.8501</v>
      </c>
      <c r="H309">
        <v>11082986050.579639</v>
      </c>
      <c r="I309">
        <v>51395666470.739304</v>
      </c>
    </row>
    <row r="310" spans="1:9">
      <c r="A310" t="s">
        <v>714</v>
      </c>
      <c r="B310" t="s">
        <v>933</v>
      </c>
      <c r="C310" t="s">
        <v>715</v>
      </c>
      <c r="D310" t="s">
        <v>716</v>
      </c>
      <c r="E310">
        <v>0.19712958449230061</v>
      </c>
      <c r="F310">
        <v>51866326257.476349</v>
      </c>
      <c r="G310">
        <v>450035521615.89917</v>
      </c>
      <c r="H310">
        <v>4040085116.1910462</v>
      </c>
      <c r="I310">
        <v>8193462251.7494669</v>
      </c>
    </row>
    <row r="311" spans="1:9">
      <c r="A311" t="s">
        <v>714</v>
      </c>
      <c r="B311" t="s">
        <v>933</v>
      </c>
      <c r="C311" t="s">
        <v>717</v>
      </c>
      <c r="D311" t="s">
        <v>718</v>
      </c>
      <c r="E311">
        <v>0.26759384050698248</v>
      </c>
      <c r="F311">
        <v>51866326257.476349</v>
      </c>
      <c r="G311">
        <v>450035521615.89917</v>
      </c>
      <c r="H311">
        <v>4040085116.1910462</v>
      </c>
      <c r="I311">
        <v>8193462251.7494669</v>
      </c>
    </row>
    <row r="312" spans="1:9">
      <c r="A312" t="s">
        <v>714</v>
      </c>
      <c r="B312" t="s">
        <v>933</v>
      </c>
      <c r="C312" t="s">
        <v>719</v>
      </c>
      <c r="D312" t="s">
        <v>720</v>
      </c>
      <c r="E312">
        <v>8.448369798984888E-2</v>
      </c>
      <c r="F312">
        <v>51866326257.476349</v>
      </c>
      <c r="G312">
        <v>450035521615.89917</v>
      </c>
      <c r="H312">
        <v>4040085116.1910462</v>
      </c>
      <c r="I312">
        <v>8193462251.7494669</v>
      </c>
    </row>
    <row r="313" spans="1:9">
      <c r="A313" t="s">
        <v>714</v>
      </c>
      <c r="B313" t="s">
        <v>933</v>
      </c>
      <c r="C313" t="s">
        <v>721</v>
      </c>
      <c r="D313" t="s">
        <v>722</v>
      </c>
      <c r="E313">
        <v>0.45079287701086801</v>
      </c>
      <c r="F313">
        <v>51866326257.476349</v>
      </c>
      <c r="G313">
        <v>450035521615.89917</v>
      </c>
      <c r="H313">
        <v>4040085116.1910462</v>
      </c>
      <c r="I313">
        <v>8193462251.7494669</v>
      </c>
    </row>
    <row r="314" spans="1:9">
      <c r="A314" t="s">
        <v>724</v>
      </c>
      <c r="B314" t="s">
        <v>934</v>
      </c>
      <c r="C314" t="s">
        <v>725</v>
      </c>
      <c r="D314" t="s">
        <v>726</v>
      </c>
      <c r="E314">
        <v>0.1248932317095815</v>
      </c>
      <c r="F314">
        <v>317693962337.22968</v>
      </c>
      <c r="G314">
        <v>1524487322800.551</v>
      </c>
      <c r="H314">
        <v>63001616463.641579</v>
      </c>
      <c r="I314">
        <v>131702122589.3875</v>
      </c>
    </row>
    <row r="315" spans="1:9">
      <c r="A315" t="s">
        <v>724</v>
      </c>
      <c r="B315" t="s">
        <v>934</v>
      </c>
      <c r="C315" t="s">
        <v>727</v>
      </c>
      <c r="D315" t="s">
        <v>728</v>
      </c>
      <c r="E315">
        <v>0.240709065237701</v>
      </c>
      <c r="F315">
        <v>317693962337.22968</v>
      </c>
      <c r="G315">
        <v>1524487322800.551</v>
      </c>
      <c r="H315">
        <v>63001616463.641579</v>
      </c>
      <c r="I315">
        <v>131702122589.3875</v>
      </c>
    </row>
    <row r="316" spans="1:9">
      <c r="A316" t="s">
        <v>724</v>
      </c>
      <c r="B316" t="s">
        <v>934</v>
      </c>
      <c r="C316" t="s">
        <v>729</v>
      </c>
      <c r="D316" t="s">
        <v>730</v>
      </c>
      <c r="E316">
        <v>2.634018325188724E-2</v>
      </c>
      <c r="F316">
        <v>317693962337.22968</v>
      </c>
      <c r="G316">
        <v>1524487322800.551</v>
      </c>
      <c r="H316">
        <v>63001616463.641579</v>
      </c>
      <c r="I316">
        <v>131702122589.3875</v>
      </c>
    </row>
    <row r="317" spans="1:9">
      <c r="A317" t="s">
        <v>724</v>
      </c>
      <c r="B317" t="s">
        <v>934</v>
      </c>
      <c r="C317" t="s">
        <v>731</v>
      </c>
      <c r="D317" t="s">
        <v>732</v>
      </c>
      <c r="E317">
        <v>0.1839596708951643</v>
      </c>
      <c r="F317">
        <v>317693962337.22968</v>
      </c>
      <c r="G317">
        <v>1524487322800.551</v>
      </c>
      <c r="H317">
        <v>63001616463.641579</v>
      </c>
      <c r="I317">
        <v>131702122589.3875</v>
      </c>
    </row>
    <row r="318" spans="1:9">
      <c r="A318" t="s">
        <v>724</v>
      </c>
      <c r="B318" t="s">
        <v>934</v>
      </c>
      <c r="C318" t="s">
        <v>733</v>
      </c>
      <c r="D318" t="s">
        <v>734</v>
      </c>
      <c r="E318">
        <v>3.890552763014081E-2</v>
      </c>
      <c r="F318">
        <v>317693962337.22968</v>
      </c>
      <c r="G318">
        <v>1524487322800.551</v>
      </c>
      <c r="H318">
        <v>63001616463.641579</v>
      </c>
      <c r="I318">
        <v>131702122589.3875</v>
      </c>
    </row>
    <row r="319" spans="1:9">
      <c r="A319" t="s">
        <v>724</v>
      </c>
      <c r="B319" t="s">
        <v>934</v>
      </c>
      <c r="C319" t="s">
        <v>735</v>
      </c>
      <c r="D319" t="s">
        <v>736</v>
      </c>
      <c r="E319">
        <v>0.18597452415748619</v>
      </c>
      <c r="F319">
        <v>317693962337.22968</v>
      </c>
      <c r="G319">
        <v>1524487322800.551</v>
      </c>
      <c r="H319">
        <v>63001616463.641579</v>
      </c>
      <c r="I319">
        <v>131702122589.3875</v>
      </c>
    </row>
    <row r="320" spans="1:9">
      <c r="A320" t="s">
        <v>724</v>
      </c>
      <c r="B320" t="s">
        <v>934</v>
      </c>
      <c r="C320" t="s">
        <v>737</v>
      </c>
      <c r="D320" t="s">
        <v>738</v>
      </c>
      <c r="E320">
        <v>9.4429407682656605E-2</v>
      </c>
      <c r="F320">
        <v>317693962337.22968</v>
      </c>
      <c r="G320">
        <v>1524487322800.551</v>
      </c>
      <c r="H320">
        <v>63001616463.641579</v>
      </c>
      <c r="I320">
        <v>131702122589.3875</v>
      </c>
    </row>
    <row r="321" spans="1:9">
      <c r="A321" t="s">
        <v>724</v>
      </c>
      <c r="B321" t="s">
        <v>934</v>
      </c>
      <c r="C321" t="s">
        <v>739</v>
      </c>
      <c r="D321" t="s">
        <v>740</v>
      </c>
      <c r="E321">
        <v>9.4189110763044665E-3</v>
      </c>
      <c r="F321">
        <v>317693962337.22968</v>
      </c>
      <c r="G321">
        <v>1524487322800.551</v>
      </c>
      <c r="H321">
        <v>63001616463.641579</v>
      </c>
      <c r="I321">
        <v>131702122589.3875</v>
      </c>
    </row>
    <row r="322" spans="1:9">
      <c r="A322" t="s">
        <v>724</v>
      </c>
      <c r="B322" t="s">
        <v>934</v>
      </c>
      <c r="C322" t="s">
        <v>741</v>
      </c>
      <c r="D322" t="s">
        <v>742</v>
      </c>
      <c r="E322">
        <v>3.1033983081640511E-2</v>
      </c>
      <c r="F322">
        <v>317693962337.22968</v>
      </c>
      <c r="G322">
        <v>1524487322800.551</v>
      </c>
      <c r="H322">
        <v>63001616463.641579</v>
      </c>
      <c r="I322">
        <v>131702122589.3875</v>
      </c>
    </row>
    <row r="323" spans="1:9">
      <c r="A323" t="s">
        <v>724</v>
      </c>
      <c r="B323" t="s">
        <v>934</v>
      </c>
      <c r="C323" t="s">
        <v>743</v>
      </c>
      <c r="D323" t="s">
        <v>744</v>
      </c>
      <c r="E323">
        <v>6.4335495277437357E-2</v>
      </c>
      <c r="F323">
        <v>317693962337.22968</v>
      </c>
      <c r="G323">
        <v>1524487322800.551</v>
      </c>
      <c r="H323">
        <v>63001616463.641579</v>
      </c>
      <c r="I323">
        <v>131702122589.3875</v>
      </c>
    </row>
    <row r="324" spans="1:9">
      <c r="A324" t="s">
        <v>746</v>
      </c>
      <c r="B324" t="s">
        <v>935</v>
      </c>
      <c r="C324" t="s">
        <v>747</v>
      </c>
      <c r="D324" t="s">
        <v>748</v>
      </c>
      <c r="E324">
        <v>0.32360077389917891</v>
      </c>
      <c r="F324">
        <v>141907614935.90799</v>
      </c>
      <c r="G324">
        <v>574818547092.91162</v>
      </c>
      <c r="H324">
        <v>76263943436.951584</v>
      </c>
      <c r="I324">
        <v>10572933925.022169</v>
      </c>
    </row>
    <row r="325" spans="1:9">
      <c r="A325" t="s">
        <v>746</v>
      </c>
      <c r="B325" t="s">
        <v>935</v>
      </c>
      <c r="C325" t="s">
        <v>749</v>
      </c>
      <c r="D325" t="s">
        <v>750</v>
      </c>
      <c r="E325">
        <v>0.57219802911995232</v>
      </c>
      <c r="F325">
        <v>141907614935.90799</v>
      </c>
      <c r="G325">
        <v>574818547092.91162</v>
      </c>
      <c r="H325">
        <v>76263943436.951584</v>
      </c>
      <c r="I325">
        <v>10572933925.022169</v>
      </c>
    </row>
    <row r="326" spans="1:9">
      <c r="A326" t="s">
        <v>746</v>
      </c>
      <c r="B326" t="s">
        <v>935</v>
      </c>
      <c r="C326" t="s">
        <v>751</v>
      </c>
      <c r="D326" t="s">
        <v>752</v>
      </c>
      <c r="E326">
        <v>0.1042011969808689</v>
      </c>
      <c r="F326">
        <v>141907614935.90799</v>
      </c>
      <c r="G326">
        <v>574818547092.91162</v>
      </c>
      <c r="H326">
        <v>76263943436.951584</v>
      </c>
      <c r="I326">
        <v>10572933925.022169</v>
      </c>
    </row>
    <row r="327" spans="1:9">
      <c r="A327" t="s">
        <v>754</v>
      </c>
      <c r="B327" t="s">
        <v>936</v>
      </c>
      <c r="C327" t="s">
        <v>755</v>
      </c>
      <c r="D327" t="s">
        <v>756</v>
      </c>
      <c r="E327">
        <v>6.9275749177277968E-2</v>
      </c>
      <c r="F327">
        <v>164808752105.34698</v>
      </c>
      <c r="G327">
        <v>997500808405.70447</v>
      </c>
      <c r="H327">
        <v>5867561574.2836599</v>
      </c>
      <c r="I327">
        <v>4614358820.8385782</v>
      </c>
    </row>
    <row r="328" spans="1:9">
      <c r="A328" t="s">
        <v>754</v>
      </c>
      <c r="B328" t="s">
        <v>936</v>
      </c>
      <c r="C328" t="s">
        <v>757</v>
      </c>
      <c r="D328" t="s">
        <v>758</v>
      </c>
      <c r="E328">
        <v>3.1565704943995299E-2</v>
      </c>
      <c r="F328">
        <v>164808752105.34698</v>
      </c>
      <c r="G328">
        <v>997500808405.70447</v>
      </c>
      <c r="H328">
        <v>5867561574.2836599</v>
      </c>
      <c r="I328">
        <v>4614358820.8385782</v>
      </c>
    </row>
    <row r="329" spans="1:9">
      <c r="A329" t="s">
        <v>754</v>
      </c>
      <c r="B329" t="s">
        <v>936</v>
      </c>
      <c r="C329" t="s">
        <v>759</v>
      </c>
      <c r="D329" t="s">
        <v>760</v>
      </c>
      <c r="E329">
        <v>0.41148766874848342</v>
      </c>
      <c r="F329">
        <v>164808752105.34698</v>
      </c>
      <c r="G329">
        <v>997500808405.70447</v>
      </c>
      <c r="H329">
        <v>5867561574.2836599</v>
      </c>
      <c r="I329">
        <v>4614358820.8385782</v>
      </c>
    </row>
    <row r="330" spans="1:9">
      <c r="A330" t="s">
        <v>754</v>
      </c>
      <c r="B330" t="s">
        <v>936</v>
      </c>
      <c r="C330" t="s">
        <v>761</v>
      </c>
      <c r="D330" t="s">
        <v>762</v>
      </c>
      <c r="E330">
        <v>8.5494974264658921E-2</v>
      </c>
      <c r="F330">
        <v>164808752105.34698</v>
      </c>
      <c r="G330">
        <v>997500808405.70447</v>
      </c>
      <c r="H330">
        <v>5867561574.2836599</v>
      </c>
      <c r="I330">
        <v>4614358820.8385782</v>
      </c>
    </row>
    <row r="331" spans="1:9">
      <c r="A331" t="s">
        <v>754</v>
      </c>
      <c r="B331" t="s">
        <v>936</v>
      </c>
      <c r="C331" t="s">
        <v>763</v>
      </c>
      <c r="D331" t="s">
        <v>764</v>
      </c>
      <c r="E331">
        <v>6.2899387375420945E-2</v>
      </c>
      <c r="F331">
        <v>164808752105.34698</v>
      </c>
      <c r="G331">
        <v>997500808405.70447</v>
      </c>
      <c r="H331">
        <v>5867561574.2836599</v>
      </c>
      <c r="I331">
        <v>4614358820.8385782</v>
      </c>
    </row>
    <row r="332" spans="1:9">
      <c r="A332" t="s">
        <v>754</v>
      </c>
      <c r="B332" t="s">
        <v>936</v>
      </c>
      <c r="C332" t="s">
        <v>765</v>
      </c>
      <c r="D332" t="s">
        <v>766</v>
      </c>
      <c r="E332">
        <v>7.1491670604663438E-2</v>
      </c>
      <c r="F332">
        <v>164808752105.34698</v>
      </c>
      <c r="G332">
        <v>997500808405.70447</v>
      </c>
      <c r="H332">
        <v>5867561574.2836599</v>
      </c>
      <c r="I332">
        <v>4614358820.8385782</v>
      </c>
    </row>
    <row r="333" spans="1:9">
      <c r="A333" t="s">
        <v>754</v>
      </c>
      <c r="B333" t="s">
        <v>936</v>
      </c>
      <c r="C333" t="s">
        <v>767</v>
      </c>
      <c r="D333" t="s">
        <v>768</v>
      </c>
      <c r="E333">
        <v>0.20857440259524629</v>
      </c>
      <c r="F333">
        <v>164808752105.34698</v>
      </c>
      <c r="G333">
        <v>997500808405.70447</v>
      </c>
      <c r="H333">
        <v>5867561574.2836599</v>
      </c>
      <c r="I333">
        <v>4614358820.8385782</v>
      </c>
    </row>
    <row r="334" spans="1:9">
      <c r="A334" t="s">
        <v>754</v>
      </c>
      <c r="B334" t="s">
        <v>936</v>
      </c>
      <c r="C334" t="s">
        <v>769</v>
      </c>
      <c r="D334" t="s">
        <v>770</v>
      </c>
      <c r="E334">
        <v>5.9210442290253767E-2</v>
      </c>
      <c r="F334">
        <v>164808752105.34698</v>
      </c>
      <c r="G334">
        <v>997500808405.70447</v>
      </c>
      <c r="H334">
        <v>5867561574.2836599</v>
      </c>
      <c r="I334">
        <v>4614358820.8385782</v>
      </c>
    </row>
    <row r="335" spans="1:9">
      <c r="A335" t="s">
        <v>772</v>
      </c>
      <c r="B335" t="s">
        <v>937</v>
      </c>
      <c r="C335" t="s">
        <v>773</v>
      </c>
      <c r="D335" t="s">
        <v>774</v>
      </c>
      <c r="E335">
        <v>0.13456551477191031</v>
      </c>
      <c r="F335">
        <v>47740400907.208282</v>
      </c>
      <c r="G335">
        <v>327554987569.89893</v>
      </c>
      <c r="H335">
        <v>16303521875.83744</v>
      </c>
      <c r="I335">
        <v>36066801693.710533</v>
      </c>
    </row>
    <row r="336" spans="1:9">
      <c r="A336" t="s">
        <v>772</v>
      </c>
      <c r="B336" t="s">
        <v>937</v>
      </c>
      <c r="C336" t="s">
        <v>775</v>
      </c>
      <c r="D336" t="s">
        <v>776</v>
      </c>
      <c r="E336">
        <v>0.65565405671540744</v>
      </c>
      <c r="F336">
        <v>47740400907.208282</v>
      </c>
      <c r="G336">
        <v>327554987569.89893</v>
      </c>
      <c r="H336">
        <v>16303521875.83744</v>
      </c>
      <c r="I336">
        <v>36066801693.710533</v>
      </c>
    </row>
    <row r="337" spans="1:9">
      <c r="A337" t="s">
        <v>772</v>
      </c>
      <c r="B337" t="s">
        <v>937</v>
      </c>
      <c r="C337" t="s">
        <v>777</v>
      </c>
      <c r="D337" t="s">
        <v>778</v>
      </c>
      <c r="E337">
        <v>0.20978042851268219</v>
      </c>
      <c r="F337">
        <v>47740400907.208282</v>
      </c>
      <c r="G337">
        <v>327554987569.89893</v>
      </c>
      <c r="H337">
        <v>16303521875.83744</v>
      </c>
      <c r="I337">
        <v>36066801693.710533</v>
      </c>
    </row>
    <row r="338" spans="1:9">
      <c r="A338" t="s">
        <v>780</v>
      </c>
      <c r="B338" t="s">
        <v>938</v>
      </c>
      <c r="C338" t="s">
        <v>781</v>
      </c>
      <c r="D338" t="s">
        <v>782</v>
      </c>
      <c r="E338">
        <v>0.46129377600635618</v>
      </c>
      <c r="F338">
        <v>164588169439.14261</v>
      </c>
      <c r="G338">
        <v>1061410653335.256</v>
      </c>
      <c r="H338">
        <v>171115553616.41171</v>
      </c>
      <c r="I338">
        <v>0</v>
      </c>
    </row>
    <row r="339" spans="1:9">
      <c r="A339" t="s">
        <v>780</v>
      </c>
      <c r="B339" t="s">
        <v>938</v>
      </c>
      <c r="C339" t="s">
        <v>783</v>
      </c>
      <c r="D339" t="s">
        <v>784</v>
      </c>
      <c r="E339">
        <v>0.1209809630208498</v>
      </c>
      <c r="F339">
        <v>164588169439.14261</v>
      </c>
      <c r="G339">
        <v>1061410653335.256</v>
      </c>
      <c r="H339">
        <v>171115553616.41171</v>
      </c>
      <c r="I339">
        <v>0</v>
      </c>
    </row>
    <row r="340" spans="1:9">
      <c r="A340" t="s">
        <v>780</v>
      </c>
      <c r="B340" t="s">
        <v>938</v>
      </c>
      <c r="C340" t="s">
        <v>785</v>
      </c>
      <c r="D340" t="s">
        <v>786</v>
      </c>
      <c r="E340">
        <v>9.7427667126100639E-2</v>
      </c>
      <c r="F340">
        <v>164588169439.14261</v>
      </c>
      <c r="G340">
        <v>1061410653335.256</v>
      </c>
      <c r="H340">
        <v>171115553616.41171</v>
      </c>
      <c r="I340">
        <v>0</v>
      </c>
    </row>
    <row r="341" spans="1:9">
      <c r="A341" t="s">
        <v>780</v>
      </c>
      <c r="B341" t="s">
        <v>938</v>
      </c>
      <c r="C341" t="s">
        <v>787</v>
      </c>
      <c r="D341" t="s">
        <v>788</v>
      </c>
      <c r="E341">
        <v>0.15231355156136051</v>
      </c>
      <c r="F341">
        <v>164588169439.14261</v>
      </c>
      <c r="G341">
        <v>1061410653335.256</v>
      </c>
      <c r="H341">
        <v>171115553616.41171</v>
      </c>
      <c r="I341">
        <v>0</v>
      </c>
    </row>
    <row r="342" spans="1:9">
      <c r="A342" t="s">
        <v>780</v>
      </c>
      <c r="B342" t="s">
        <v>938</v>
      </c>
      <c r="C342" t="s">
        <v>789</v>
      </c>
      <c r="D342" t="s">
        <v>790</v>
      </c>
      <c r="E342">
        <v>5.1358998222568723E-2</v>
      </c>
      <c r="F342">
        <v>164588169439.14261</v>
      </c>
      <c r="G342">
        <v>1061410653335.256</v>
      </c>
      <c r="H342">
        <v>171115553616.41171</v>
      </c>
      <c r="I342">
        <v>0</v>
      </c>
    </row>
    <row r="343" spans="1:9">
      <c r="A343" t="s">
        <v>780</v>
      </c>
      <c r="B343" t="s">
        <v>938</v>
      </c>
      <c r="C343" t="s">
        <v>791</v>
      </c>
      <c r="D343" t="s">
        <v>792</v>
      </c>
      <c r="E343">
        <v>8.4156615382893762E-2</v>
      </c>
      <c r="F343">
        <v>164588169439.14261</v>
      </c>
      <c r="G343">
        <v>1061410653335.256</v>
      </c>
      <c r="H343">
        <v>171115553616.41171</v>
      </c>
      <c r="I343">
        <v>0</v>
      </c>
    </row>
    <row r="344" spans="1:9">
      <c r="A344" t="s">
        <v>780</v>
      </c>
      <c r="B344" t="s">
        <v>938</v>
      </c>
      <c r="C344" t="s">
        <v>793</v>
      </c>
      <c r="D344" t="s">
        <v>794</v>
      </c>
      <c r="E344">
        <v>3.2468428679870258E-2</v>
      </c>
      <c r="F344">
        <v>164588169439.14261</v>
      </c>
      <c r="G344">
        <v>1061410653335.256</v>
      </c>
      <c r="H344">
        <v>171115553616.41171</v>
      </c>
      <c r="I344">
        <v>0</v>
      </c>
    </row>
    <row r="345" spans="1:9">
      <c r="A345" t="s">
        <v>796</v>
      </c>
      <c r="B345" t="s">
        <v>939</v>
      </c>
      <c r="C345" t="s">
        <v>797</v>
      </c>
      <c r="D345" t="s">
        <v>798</v>
      </c>
      <c r="E345">
        <v>0.77380996313745753</v>
      </c>
      <c r="F345">
        <v>26788021943.794189</v>
      </c>
      <c r="G345">
        <v>215242230507.32339</v>
      </c>
      <c r="H345">
        <v>33597358360.496792</v>
      </c>
      <c r="I345">
        <v>0</v>
      </c>
    </row>
    <row r="346" spans="1:9">
      <c r="A346" t="s">
        <v>796</v>
      </c>
      <c r="B346" t="s">
        <v>939</v>
      </c>
      <c r="C346" t="s">
        <v>799</v>
      </c>
      <c r="D346" t="s">
        <v>800</v>
      </c>
      <c r="E346">
        <v>0.22619003686254249</v>
      </c>
      <c r="F346">
        <v>26788021943.794189</v>
      </c>
      <c r="G346">
        <v>215242230507.32339</v>
      </c>
      <c r="H346">
        <v>33597358360.496792</v>
      </c>
      <c r="I346">
        <v>0</v>
      </c>
    </row>
    <row r="347" spans="1:9">
      <c r="A347" t="s">
        <v>802</v>
      </c>
      <c r="B347" t="s">
        <v>940</v>
      </c>
      <c r="C347" t="s">
        <v>803</v>
      </c>
      <c r="D347" t="s">
        <v>804</v>
      </c>
      <c r="E347">
        <v>0.52664477641198826</v>
      </c>
      <c r="F347">
        <v>47946136581.833733</v>
      </c>
      <c r="G347">
        <v>205926034442.12009</v>
      </c>
      <c r="H347">
        <v>36024203918.750526</v>
      </c>
      <c r="I347">
        <v>0</v>
      </c>
    </row>
    <row r="348" spans="1:9">
      <c r="A348" t="s">
        <v>802</v>
      </c>
      <c r="B348" t="s">
        <v>940</v>
      </c>
      <c r="C348" t="s">
        <v>805</v>
      </c>
      <c r="D348" t="s">
        <v>806</v>
      </c>
      <c r="E348">
        <v>0.23632564501254161</v>
      </c>
      <c r="F348">
        <v>47946136581.833733</v>
      </c>
      <c r="G348">
        <v>205926034442.12009</v>
      </c>
      <c r="H348">
        <v>36024203918.750526</v>
      </c>
      <c r="I348">
        <v>0</v>
      </c>
    </row>
    <row r="349" spans="1:9">
      <c r="A349" t="s">
        <v>802</v>
      </c>
      <c r="B349" t="s">
        <v>940</v>
      </c>
      <c r="C349" t="s">
        <v>807</v>
      </c>
      <c r="D349" t="s">
        <v>808</v>
      </c>
      <c r="E349">
        <v>0.23702957857547011</v>
      </c>
      <c r="F349">
        <v>47946136581.833733</v>
      </c>
      <c r="G349">
        <v>205926034442.12009</v>
      </c>
      <c r="H349">
        <v>36024203918.750526</v>
      </c>
      <c r="I349">
        <v>0</v>
      </c>
    </row>
    <row r="350" spans="1:9">
      <c r="A350" t="s">
        <v>810</v>
      </c>
      <c r="B350" t="s">
        <v>941</v>
      </c>
      <c r="C350" t="s">
        <v>811</v>
      </c>
      <c r="D350" t="s">
        <v>812</v>
      </c>
      <c r="E350">
        <v>0.14021687788307891</v>
      </c>
      <c r="F350">
        <v>57271818363.851196</v>
      </c>
      <c r="G350">
        <v>185491704822.4133</v>
      </c>
      <c r="H350">
        <v>14191179700.116711</v>
      </c>
      <c r="I350">
        <v>1868755750.614392</v>
      </c>
    </row>
    <row r="351" spans="1:9">
      <c r="A351" t="s">
        <v>810</v>
      </c>
      <c r="B351" t="s">
        <v>941</v>
      </c>
      <c r="C351" t="s">
        <v>813</v>
      </c>
      <c r="D351" t="s">
        <v>814</v>
      </c>
      <c r="E351">
        <v>0.25557520878767481</v>
      </c>
      <c r="F351">
        <v>57271818363.851196</v>
      </c>
      <c r="G351">
        <v>185491704822.4133</v>
      </c>
      <c r="H351">
        <v>14191179700.116711</v>
      </c>
      <c r="I351">
        <v>1868755750.614392</v>
      </c>
    </row>
    <row r="352" spans="1:9">
      <c r="A352" t="s">
        <v>810</v>
      </c>
      <c r="B352" t="s">
        <v>941</v>
      </c>
      <c r="C352" t="s">
        <v>815</v>
      </c>
      <c r="D352" t="s">
        <v>816</v>
      </c>
      <c r="E352">
        <v>0.23342512286061731</v>
      </c>
      <c r="F352">
        <v>57271818363.851196</v>
      </c>
      <c r="G352">
        <v>185491704822.4133</v>
      </c>
      <c r="H352">
        <v>14191179700.116711</v>
      </c>
      <c r="I352">
        <v>1868755750.614392</v>
      </c>
    </row>
    <row r="353" spans="1:9">
      <c r="A353" t="s">
        <v>810</v>
      </c>
      <c r="B353" t="s">
        <v>941</v>
      </c>
      <c r="C353" t="s">
        <v>817</v>
      </c>
      <c r="D353" t="s">
        <v>818</v>
      </c>
      <c r="E353">
        <v>0.26526335889370167</v>
      </c>
      <c r="F353">
        <v>57271818363.851196</v>
      </c>
      <c r="G353">
        <v>185491704822.4133</v>
      </c>
      <c r="H353">
        <v>14191179700.116711</v>
      </c>
      <c r="I353">
        <v>1868755750.614392</v>
      </c>
    </row>
    <row r="354" spans="1:9">
      <c r="A354" t="s">
        <v>810</v>
      </c>
      <c r="B354" t="s">
        <v>941</v>
      </c>
      <c r="C354" t="s">
        <v>819</v>
      </c>
      <c r="D354" t="s">
        <v>820</v>
      </c>
      <c r="E354">
        <v>0.10551943157492739</v>
      </c>
      <c r="F354">
        <v>57271818363.851196</v>
      </c>
      <c r="G354">
        <v>185491704822.4133</v>
      </c>
      <c r="H354">
        <v>14191179700.116711</v>
      </c>
      <c r="I354">
        <v>1868755750.614392</v>
      </c>
    </row>
    <row r="355" spans="1:9">
      <c r="A355" t="s">
        <v>822</v>
      </c>
      <c r="B355" t="s">
        <v>942</v>
      </c>
      <c r="C355" t="s">
        <v>823</v>
      </c>
      <c r="D355" t="s">
        <v>824</v>
      </c>
      <c r="E355">
        <v>0.15614739146296969</v>
      </c>
      <c r="F355">
        <v>22729378961.71711</v>
      </c>
      <c r="G355">
        <v>152571482348.42929</v>
      </c>
      <c r="H355">
        <v>12173295523.21833</v>
      </c>
      <c r="I355">
        <v>23042448555.367409</v>
      </c>
    </row>
    <row r="356" spans="1:9">
      <c r="A356" t="s">
        <v>822</v>
      </c>
      <c r="B356" t="s">
        <v>942</v>
      </c>
      <c r="C356" t="s">
        <v>825</v>
      </c>
      <c r="D356" t="s">
        <v>826</v>
      </c>
      <c r="E356">
        <v>0.23973263146922399</v>
      </c>
      <c r="F356">
        <v>22729378961.71711</v>
      </c>
      <c r="G356">
        <v>152571482348.42929</v>
      </c>
      <c r="H356">
        <v>12173295523.21833</v>
      </c>
      <c r="I356">
        <v>23042448555.367409</v>
      </c>
    </row>
    <row r="357" spans="1:9">
      <c r="A357" t="s">
        <v>822</v>
      </c>
      <c r="B357" t="s">
        <v>942</v>
      </c>
      <c r="C357" t="s">
        <v>827</v>
      </c>
      <c r="D357" t="s">
        <v>828</v>
      </c>
      <c r="E357">
        <v>0.60411997706780629</v>
      </c>
      <c r="F357">
        <v>22729378961.71711</v>
      </c>
      <c r="G357">
        <v>152571482348.42929</v>
      </c>
      <c r="H357">
        <v>12173295523.21833</v>
      </c>
      <c r="I357">
        <v>23042448555.367409</v>
      </c>
    </row>
    <row r="358" spans="1:9">
      <c r="A358" t="s">
        <v>830</v>
      </c>
      <c r="B358" t="s">
        <v>943</v>
      </c>
      <c r="C358" t="s">
        <v>831</v>
      </c>
      <c r="D358" t="s">
        <v>832</v>
      </c>
      <c r="E358">
        <v>0.45471603488556989</v>
      </c>
      <c r="F358">
        <v>134391224071.09171</v>
      </c>
      <c r="G358">
        <v>814301846754.68103</v>
      </c>
      <c r="H358">
        <v>125456050398.972</v>
      </c>
      <c r="I358">
        <v>0</v>
      </c>
    </row>
    <row r="359" spans="1:9">
      <c r="A359" t="s">
        <v>830</v>
      </c>
      <c r="B359" t="s">
        <v>943</v>
      </c>
      <c r="C359" t="s">
        <v>833</v>
      </c>
      <c r="D359" t="s">
        <v>834</v>
      </c>
      <c r="E359">
        <v>0.41682996342641859</v>
      </c>
      <c r="F359">
        <v>134391224071.09171</v>
      </c>
      <c r="G359">
        <v>814301846754.68103</v>
      </c>
      <c r="H359">
        <v>125456050398.972</v>
      </c>
      <c r="I359">
        <v>0</v>
      </c>
    </row>
    <row r="360" spans="1:9">
      <c r="A360" t="s">
        <v>830</v>
      </c>
      <c r="B360" t="s">
        <v>943</v>
      </c>
      <c r="C360" t="s">
        <v>835</v>
      </c>
      <c r="D360" t="s">
        <v>836</v>
      </c>
      <c r="E360">
        <v>0.12845400168801141</v>
      </c>
      <c r="F360">
        <v>134391224071.09171</v>
      </c>
      <c r="G360">
        <v>814301846754.68103</v>
      </c>
      <c r="H360">
        <v>125456050398.972</v>
      </c>
      <c r="I360">
        <v>0</v>
      </c>
    </row>
    <row r="361" spans="1:9">
      <c r="A361" t="s">
        <v>838</v>
      </c>
      <c r="B361" t="s">
        <v>944</v>
      </c>
      <c r="C361" t="s">
        <v>839</v>
      </c>
      <c r="D361" t="s">
        <v>840</v>
      </c>
      <c r="E361">
        <v>0.1943468330895205</v>
      </c>
      <c r="F361">
        <v>88332033343.73996</v>
      </c>
      <c r="G361">
        <v>651910116667.97522</v>
      </c>
      <c r="H361">
        <v>77263261308.034714</v>
      </c>
      <c r="I361">
        <v>10304958859.208599</v>
      </c>
    </row>
    <row r="362" spans="1:9">
      <c r="A362" t="s">
        <v>838</v>
      </c>
      <c r="B362" t="s">
        <v>944</v>
      </c>
      <c r="C362" t="s">
        <v>841</v>
      </c>
      <c r="D362" t="s">
        <v>842</v>
      </c>
      <c r="E362">
        <v>3.0274645671957191E-2</v>
      </c>
      <c r="F362">
        <v>88332033343.73996</v>
      </c>
      <c r="G362">
        <v>651910116667.97522</v>
      </c>
      <c r="H362">
        <v>77263261308.034714</v>
      </c>
      <c r="I362">
        <v>10304958859.208599</v>
      </c>
    </row>
    <row r="363" spans="1:9">
      <c r="A363" t="s">
        <v>838</v>
      </c>
      <c r="B363" t="s">
        <v>944</v>
      </c>
      <c r="C363" t="s">
        <v>843</v>
      </c>
      <c r="D363" t="s">
        <v>844</v>
      </c>
      <c r="E363">
        <v>6.0790517960097448E-2</v>
      </c>
      <c r="F363">
        <v>88332033343.73996</v>
      </c>
      <c r="G363">
        <v>651910116667.97522</v>
      </c>
      <c r="H363">
        <v>77263261308.034714</v>
      </c>
      <c r="I363">
        <v>10304958859.208599</v>
      </c>
    </row>
    <row r="364" spans="1:9">
      <c r="A364" t="s">
        <v>838</v>
      </c>
      <c r="B364" t="s">
        <v>944</v>
      </c>
      <c r="C364" t="s">
        <v>845</v>
      </c>
      <c r="D364" t="s">
        <v>846</v>
      </c>
      <c r="E364">
        <v>3.5182408231611409E-2</v>
      </c>
      <c r="F364">
        <v>88332033343.73996</v>
      </c>
      <c r="G364">
        <v>651910116667.97522</v>
      </c>
      <c r="H364">
        <v>77263261308.034714</v>
      </c>
      <c r="I364">
        <v>10304958859.208599</v>
      </c>
    </row>
    <row r="365" spans="1:9">
      <c r="A365" t="s">
        <v>838</v>
      </c>
      <c r="B365" t="s">
        <v>944</v>
      </c>
      <c r="C365" t="s">
        <v>847</v>
      </c>
      <c r="D365" t="s">
        <v>848</v>
      </c>
      <c r="E365">
        <v>0.11423702560528839</v>
      </c>
      <c r="F365">
        <v>88332033343.73996</v>
      </c>
      <c r="G365">
        <v>651910116667.97522</v>
      </c>
      <c r="H365">
        <v>77263261308.034714</v>
      </c>
      <c r="I365">
        <v>10304958859.208599</v>
      </c>
    </row>
    <row r="366" spans="1:9">
      <c r="A366" t="s">
        <v>838</v>
      </c>
      <c r="B366" t="s">
        <v>944</v>
      </c>
      <c r="C366" t="s">
        <v>849</v>
      </c>
      <c r="D366" t="s">
        <v>850</v>
      </c>
      <c r="E366">
        <v>3.3424698501996822E-2</v>
      </c>
      <c r="F366">
        <v>88332033343.73996</v>
      </c>
      <c r="G366">
        <v>651910116667.97522</v>
      </c>
      <c r="H366">
        <v>77263261308.034714</v>
      </c>
      <c r="I366">
        <v>10304958859.208599</v>
      </c>
    </row>
    <row r="367" spans="1:9">
      <c r="A367" t="s">
        <v>838</v>
      </c>
      <c r="B367" t="s">
        <v>944</v>
      </c>
      <c r="C367" t="s">
        <v>851</v>
      </c>
      <c r="D367" t="s">
        <v>852</v>
      </c>
      <c r="E367">
        <v>4.1472639117928783E-2</v>
      </c>
      <c r="F367">
        <v>88332033343.73996</v>
      </c>
      <c r="G367">
        <v>651910116667.97522</v>
      </c>
      <c r="H367">
        <v>77263261308.034714</v>
      </c>
      <c r="I367">
        <v>10304958859.208599</v>
      </c>
    </row>
    <row r="368" spans="1:9">
      <c r="A368" t="s">
        <v>838</v>
      </c>
      <c r="B368" t="s">
        <v>944</v>
      </c>
      <c r="C368" t="s">
        <v>853</v>
      </c>
      <c r="D368" t="s">
        <v>854</v>
      </c>
      <c r="E368">
        <v>9.6946296748237001E-2</v>
      </c>
      <c r="F368">
        <v>88332033343.73996</v>
      </c>
      <c r="G368">
        <v>651910116667.97522</v>
      </c>
      <c r="H368">
        <v>77263261308.034714</v>
      </c>
      <c r="I368">
        <v>10304958859.208599</v>
      </c>
    </row>
    <row r="369" spans="1:9">
      <c r="A369" t="s">
        <v>838</v>
      </c>
      <c r="B369" t="s">
        <v>944</v>
      </c>
      <c r="C369" t="s">
        <v>855</v>
      </c>
      <c r="D369" t="s">
        <v>856</v>
      </c>
      <c r="E369">
        <v>0.14167196847972219</v>
      </c>
      <c r="F369">
        <v>88332033343.73996</v>
      </c>
      <c r="G369">
        <v>651910116667.97522</v>
      </c>
      <c r="H369">
        <v>77263261308.034714</v>
      </c>
      <c r="I369">
        <v>10304958859.208599</v>
      </c>
    </row>
    <row r="370" spans="1:9">
      <c r="A370" t="s">
        <v>838</v>
      </c>
      <c r="B370" t="s">
        <v>944</v>
      </c>
      <c r="C370" t="s">
        <v>857</v>
      </c>
      <c r="D370" t="s">
        <v>858</v>
      </c>
      <c r="E370">
        <v>8.415846472660278E-2</v>
      </c>
      <c r="F370">
        <v>88332033343.73996</v>
      </c>
      <c r="G370">
        <v>651910116667.97522</v>
      </c>
      <c r="H370">
        <v>77263261308.034714</v>
      </c>
      <c r="I370">
        <v>10304958859.208599</v>
      </c>
    </row>
    <row r="371" spans="1:9">
      <c r="A371" t="s">
        <v>838</v>
      </c>
      <c r="B371" t="s">
        <v>944</v>
      </c>
      <c r="C371" t="s">
        <v>859</v>
      </c>
      <c r="D371" t="s">
        <v>860</v>
      </c>
      <c r="E371">
        <v>0.14113732001461471</v>
      </c>
      <c r="F371">
        <v>88332033343.73996</v>
      </c>
      <c r="G371">
        <v>651910116667.97522</v>
      </c>
      <c r="H371">
        <v>77263261308.034714</v>
      </c>
      <c r="I371">
        <v>10304958859.208599</v>
      </c>
    </row>
    <row r="372" spans="1:9">
      <c r="A372" t="s">
        <v>838</v>
      </c>
      <c r="B372" t="s">
        <v>944</v>
      </c>
      <c r="C372" t="s">
        <v>861</v>
      </c>
      <c r="D372" t="s">
        <v>862</v>
      </c>
      <c r="E372">
        <v>2.6357181852422921E-2</v>
      </c>
      <c r="F372">
        <v>88332033343.73996</v>
      </c>
      <c r="G372">
        <v>651910116667.97522</v>
      </c>
      <c r="H372">
        <v>77263261308.034714</v>
      </c>
      <c r="I372">
        <v>10304958859.208599</v>
      </c>
    </row>
    <row r="373" spans="1:9">
      <c r="A373" t="s">
        <v>864</v>
      </c>
      <c r="B373" t="s">
        <v>945</v>
      </c>
      <c r="C373" t="s">
        <v>865</v>
      </c>
      <c r="D373" t="s">
        <v>866</v>
      </c>
      <c r="E373">
        <v>0.73547652195924562</v>
      </c>
      <c r="F373">
        <v>8815550547.442152</v>
      </c>
      <c r="G373">
        <v>83049412018.672653</v>
      </c>
      <c r="H373">
        <v>332420290.86867207</v>
      </c>
      <c r="I373">
        <v>412978483.84750509</v>
      </c>
    </row>
    <row r="374" spans="1:9">
      <c r="A374" t="s">
        <v>864</v>
      </c>
      <c r="B374" t="s">
        <v>945</v>
      </c>
      <c r="C374" t="s">
        <v>867</v>
      </c>
      <c r="E374">
        <v>0.1674155170231616</v>
      </c>
      <c r="F374">
        <v>8815550547.442152</v>
      </c>
      <c r="G374">
        <v>83049412018.672653</v>
      </c>
      <c r="H374">
        <v>332420290.86867207</v>
      </c>
      <c r="I374">
        <v>412978483.84750509</v>
      </c>
    </row>
    <row r="375" spans="1:9">
      <c r="A375" t="s">
        <v>864</v>
      </c>
      <c r="B375" t="s">
        <v>945</v>
      </c>
      <c r="C375" t="s">
        <v>868</v>
      </c>
      <c r="D375" t="s">
        <v>869</v>
      </c>
      <c r="E375">
        <v>9.7107961017592712E-2</v>
      </c>
      <c r="F375">
        <v>8815550547.442152</v>
      </c>
      <c r="G375">
        <v>83049412018.672653</v>
      </c>
      <c r="H375">
        <v>332420290.86867207</v>
      </c>
      <c r="I375">
        <v>412978483.84750509</v>
      </c>
    </row>
    <row r="376" spans="1:9">
      <c r="A376" t="s">
        <v>871</v>
      </c>
      <c r="B376" t="s">
        <v>946</v>
      </c>
      <c r="C376" t="s">
        <v>872</v>
      </c>
      <c r="E376">
        <v>4.7785462244177838E-2</v>
      </c>
      <c r="F376">
        <v>31340756502.457481</v>
      </c>
      <c r="G376">
        <v>323084602992.8443</v>
      </c>
      <c r="H376">
        <v>9832448841.5096626</v>
      </c>
      <c r="I376">
        <v>0</v>
      </c>
    </row>
    <row r="377" spans="1:9">
      <c r="A377" t="s">
        <v>871</v>
      </c>
      <c r="B377" t="s">
        <v>946</v>
      </c>
      <c r="C377" t="s">
        <v>873</v>
      </c>
      <c r="E377">
        <v>0.17900635144671839</v>
      </c>
      <c r="F377">
        <v>31340756502.457481</v>
      </c>
      <c r="G377">
        <v>323084602992.8443</v>
      </c>
      <c r="H377">
        <v>9832448841.5096626</v>
      </c>
      <c r="I377">
        <v>0</v>
      </c>
    </row>
    <row r="378" spans="1:9">
      <c r="A378" t="s">
        <v>871</v>
      </c>
      <c r="B378" t="s">
        <v>946</v>
      </c>
      <c r="C378" t="s">
        <v>874</v>
      </c>
      <c r="D378" t="s">
        <v>875</v>
      </c>
      <c r="E378">
        <v>0.77320818630910371</v>
      </c>
      <c r="F378">
        <v>31340756502.457481</v>
      </c>
      <c r="G378">
        <v>323084602992.8443</v>
      </c>
      <c r="H378">
        <v>9832448841.5096626</v>
      </c>
      <c r="I378">
        <v>0</v>
      </c>
    </row>
    <row r="379" spans="1:9">
      <c r="A379" t="s">
        <v>877</v>
      </c>
      <c r="B379" t="s">
        <v>947</v>
      </c>
      <c r="C379" t="s">
        <v>878</v>
      </c>
      <c r="D379" t="s">
        <v>879</v>
      </c>
      <c r="E379">
        <v>0.44954834842511437</v>
      </c>
      <c r="F379">
        <v>382910029275.12378</v>
      </c>
      <c r="G379">
        <v>2070058711795.7949</v>
      </c>
      <c r="H379">
        <v>308180720775.76331</v>
      </c>
      <c r="I379">
        <v>0</v>
      </c>
    </row>
    <row r="380" spans="1:9">
      <c r="A380" t="s">
        <v>877</v>
      </c>
      <c r="B380" t="s">
        <v>947</v>
      </c>
      <c r="C380" t="s">
        <v>880</v>
      </c>
      <c r="D380" t="s">
        <v>881</v>
      </c>
      <c r="E380">
        <v>0.1379244081370006</v>
      </c>
      <c r="F380">
        <v>382910029275.12378</v>
      </c>
      <c r="G380">
        <v>2070058711795.7949</v>
      </c>
      <c r="H380">
        <v>308180720775.76331</v>
      </c>
      <c r="I380">
        <v>0</v>
      </c>
    </row>
    <row r="381" spans="1:9">
      <c r="A381" t="s">
        <v>877</v>
      </c>
      <c r="B381" t="s">
        <v>947</v>
      </c>
      <c r="C381" t="s">
        <v>882</v>
      </c>
      <c r="D381" t="s">
        <v>883</v>
      </c>
      <c r="E381">
        <v>0.41252724343788488</v>
      </c>
      <c r="F381">
        <v>382910029275.12378</v>
      </c>
      <c r="G381">
        <v>2070058711795.7949</v>
      </c>
      <c r="H381">
        <v>308180720775.76331</v>
      </c>
      <c r="I381">
        <v>0</v>
      </c>
    </row>
    <row r="382" spans="1:9">
      <c r="A382" t="s">
        <v>885</v>
      </c>
      <c r="B382" t="s">
        <v>948</v>
      </c>
      <c r="C382" t="s">
        <v>886</v>
      </c>
      <c r="D382" t="s">
        <v>887</v>
      </c>
      <c r="E382">
        <v>0.76377546981190803</v>
      </c>
      <c r="F382">
        <v>432600014292.17822</v>
      </c>
      <c r="G382">
        <v>1822305635317.8911</v>
      </c>
      <c r="H382">
        <v>318028125252.66333</v>
      </c>
      <c r="I382">
        <v>0</v>
      </c>
    </row>
    <row r="383" spans="1:9">
      <c r="A383" t="s">
        <v>885</v>
      </c>
      <c r="B383" t="s">
        <v>948</v>
      </c>
      <c r="C383" t="s">
        <v>888</v>
      </c>
      <c r="D383" t="s">
        <v>889</v>
      </c>
      <c r="E383">
        <v>0.23622453018809189</v>
      </c>
      <c r="F383">
        <v>432600014292.17822</v>
      </c>
      <c r="G383">
        <v>1822305635317.8911</v>
      </c>
      <c r="H383">
        <v>318028125252.66333</v>
      </c>
      <c r="I38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A73029DF8A44DBBB83F73AC9DAD57" ma:contentTypeVersion="17" ma:contentTypeDescription="Create a new document." ma:contentTypeScope="" ma:versionID="f93c6e3ea66dc854f4aaeb00e3a67449">
  <xsd:schema xmlns:xsd="http://www.w3.org/2001/XMLSchema" xmlns:xs="http://www.w3.org/2001/XMLSchema" xmlns:p="http://schemas.microsoft.com/office/2006/metadata/properties" xmlns:ns2="fcd4474a-0556-4311-96a2-e59e3cccfdc9" xmlns:ns3="916e2c6f-7716-484a-9f06-7a80088ea94f" targetNamespace="http://schemas.microsoft.com/office/2006/metadata/properties" ma:root="true" ma:fieldsID="88dac8360fe508495548ea5633ca399e" ns2:_="" ns3:_="">
    <xsd:import namespace="fcd4474a-0556-4311-96a2-e59e3cccfdc9"/>
    <xsd:import namespace="916e2c6f-7716-484a-9f06-7a80088ea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4474a-0556-4311-96a2-e59e3cccf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073050-3fd1-4e92-a2b5-a3b9c7057e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e2c6f-7716-484a-9f06-7a80088ea9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6f91603-6d2b-4f8a-aba5-b396ad73976e}" ma:internalName="TaxCatchAll" ma:showField="CatchAllData" ma:web="916e2c6f-7716-484a-9f06-7a80088ea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4474a-0556-4311-96a2-e59e3cccfdc9">
      <Terms xmlns="http://schemas.microsoft.com/office/infopath/2007/PartnerControls"/>
    </lcf76f155ced4ddcb4097134ff3c332f>
    <TaxCatchAll xmlns="916e2c6f-7716-484a-9f06-7a80088ea9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DD3C07-84CC-41EA-A23D-1CCDAC107918}"/>
</file>

<file path=customXml/itemProps2.xml><?xml version="1.0" encoding="utf-8"?>
<ds:datastoreItem xmlns:ds="http://schemas.openxmlformats.org/officeDocument/2006/customXml" ds:itemID="{AA49B2AC-EDD2-4178-AFED-5B18A282FBC4}"/>
</file>

<file path=customXml/itemProps3.xml><?xml version="1.0" encoding="utf-8"?>
<ds:datastoreItem xmlns:ds="http://schemas.openxmlformats.org/officeDocument/2006/customXml" ds:itemID="{FDC9032A-AF37-4F6F-88CD-75BF1FBA68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Guillotte, Leo@ARB</cp:lastModifiedBy>
  <cp:revision/>
  <dcterms:created xsi:type="dcterms:W3CDTF">2025-08-27T17:21:14Z</dcterms:created>
  <dcterms:modified xsi:type="dcterms:W3CDTF">2025-09-04T17:51:55Z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0x0101001E6A73029DF8A44DBBB83F73AC9DAD57</vt:lpwstr>
  </property>
</Properties>
</file>