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b.sharepoint.com/sites/MSCD/CTOS/Access Clean CA/FY 23-24 Solicitation/ADA Docs/"/>
    </mc:Choice>
  </mc:AlternateContent>
  <xr:revisionPtr revIDLastSave="3" documentId="8_{651A5F7F-A030-47F4-9425-0C4849FFEB85}" xr6:coauthVersionLast="47" xr6:coauthVersionMax="47" xr10:uidLastSave="{E9AA2FC1-C372-46FF-BA02-6EA7F3717CB5}"/>
  <bookViews>
    <workbookView xWindow="-120" yWindow="-120" windowWidth="51840" windowHeight="21240" xr2:uid="{4FFA02EB-6C61-4165-A0FC-92342500DA23}"/>
  </bookViews>
  <sheets>
    <sheet name="Cover Page" sheetId="3" r:id="rId1"/>
    <sheet name="Budget Summary" sheetId="2" r:id="rId2"/>
    <sheet name="Budget Details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E14" i="2"/>
  <c r="E15" i="2"/>
  <c r="E16" i="2"/>
  <c r="E17" i="2"/>
  <c r="E18" i="2"/>
  <c r="E19" i="2"/>
  <c r="E20" i="2"/>
  <c r="E21" i="2"/>
  <c r="E22" i="2"/>
  <c r="E23" i="2"/>
  <c r="J13" i="1" l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K12" i="1"/>
  <c r="J12" i="1"/>
  <c r="D23" i="2" l="1"/>
  <c r="D22" i="2"/>
  <c r="D21" i="2"/>
  <c r="E12" i="2"/>
  <c r="D63" i="1"/>
  <c r="E63" i="1"/>
  <c r="G63" i="1"/>
  <c r="H63" i="1"/>
  <c r="C63" i="1"/>
  <c r="D24" i="2" l="1"/>
  <c r="K63" i="1"/>
  <c r="J63" i="1"/>
  <c r="F18" i="2"/>
  <c r="F12" i="2"/>
  <c r="F16" i="2"/>
  <c r="F17" i="2"/>
  <c r="F19" i="2"/>
  <c r="F14" i="2"/>
  <c r="F20" i="2"/>
  <c r="F15" i="2"/>
  <c r="F23" i="2"/>
  <c r="E24" i="2"/>
  <c r="F21" i="2"/>
  <c r="F22" i="2"/>
  <c r="F24" i="2" l="1"/>
</calcChain>
</file>

<file path=xl/sharedStrings.xml><?xml version="1.0" encoding="utf-8"?>
<sst xmlns="http://schemas.openxmlformats.org/spreadsheetml/2006/main" count="154" uniqueCount="97">
  <si>
    <t>Appendix A, Attachment 4: Budget Template</t>
  </si>
  <si>
    <t>Complete the Budget Summary table and Eligiblity Requirements table.</t>
  </si>
  <si>
    <t>Write the name of the project associated with each task, starting with Task 2, until all tasks have been added.</t>
  </si>
  <si>
    <t>The task list and project names should align with the scope of work template.</t>
  </si>
  <si>
    <t>Red text indicates that the eligibility requirement has not been met.</t>
  </si>
  <si>
    <t>Do not edit any other columns. Gray cells will be automatically filled out based on inputs in the Budget Details tab.</t>
  </si>
  <si>
    <t>Budget Summary and Eligibility Requirements</t>
  </si>
  <si>
    <t>Task #</t>
  </si>
  <si>
    <t>Project Name</t>
  </si>
  <si>
    <t>CARB Funds Requested</t>
  </si>
  <si>
    <t>Resource Contributions</t>
  </si>
  <si>
    <t>Total Project Cost</t>
  </si>
  <si>
    <t>Eligibility Requirement Check</t>
  </si>
  <si>
    <t>Task 1</t>
  </si>
  <si>
    <t>Grant Implementation</t>
  </si>
  <si>
    <t xml:space="preserve"> </t>
  </si>
  <si>
    <t xml:space="preserve">Indirect Costs 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</si>
  <si>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</si>
  <si>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</si>
  <si>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</si>
  <si>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</si>
  <si>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</si>
  <si>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</si>
  <si>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</si>
  <si>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</si>
  <si>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</si>
  <si>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</si>
  <si>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TOTAL</t>
  </si>
  <si>
    <t>The proposed budget should estimate all labor, material, equipment, construction, installation,</t>
  </si>
  <si>
    <t>and grant management costs associated with the proposed projects. Labor rates must account for overhead and fringe benefits.</t>
  </si>
  <si>
    <t>Projected costs must account for any expectation of cost increases (e.g., cost of living increases, inflation).</t>
  </si>
  <si>
    <t>Leave sub-tasks that are not a part of your application blank.</t>
  </si>
  <si>
    <r>
      <t xml:space="preserve">The sum of direct labor, direct costs, and indirect costs must equal the sum of CARB funds requested and resource contributions. </t>
    </r>
    <r>
      <rPr>
        <b/>
        <sz val="12"/>
        <color rgb="FFFF0000"/>
        <rFont val="Avenir LT Std 55 Roman"/>
        <family val="2"/>
      </rPr>
      <t>Red text</t>
    </r>
    <r>
      <rPr>
        <sz val="12"/>
        <color theme="1"/>
        <rFont val="Avenir LT Std 55 Roman"/>
        <family val="2"/>
      </rPr>
      <t xml:space="preserve"> indicates that the sums do not equal each other.</t>
    </r>
  </si>
  <si>
    <t>Budget Details</t>
  </si>
  <si>
    <t>Direct Labor Plus Expenses</t>
  </si>
  <si>
    <t>Direct Costs (Non-labor)</t>
  </si>
  <si>
    <t>Indirect Costs (Non-labor)</t>
  </si>
  <si>
    <t>Notes (Describe costs, include hourly rate if labor)</t>
  </si>
  <si>
    <t>Notes (Describe resource contributions)</t>
  </si>
  <si>
    <t>Sum of Costs</t>
  </si>
  <si>
    <t>Sum of Funds</t>
  </si>
  <si>
    <t>Task 2.1</t>
  </si>
  <si>
    <t>N/A</t>
  </si>
  <si>
    <t>Task 2.2</t>
  </si>
  <si>
    <t>Task 2.3</t>
  </si>
  <si>
    <t>Task 2.4</t>
  </si>
  <si>
    <t>Task 2.5</t>
  </si>
  <si>
    <t>Task 3.1</t>
  </si>
  <si>
    <t>Task 3.2</t>
  </si>
  <si>
    <t>Task 3.3</t>
  </si>
  <si>
    <t>Task 3.4</t>
  </si>
  <si>
    <t>Task 3.5</t>
  </si>
  <si>
    <t>Task 4.1</t>
  </si>
  <si>
    <t>Task 4.2</t>
  </si>
  <si>
    <t>Task 4.3</t>
  </si>
  <si>
    <t>Task 4.4</t>
  </si>
  <si>
    <t>Task 4.5</t>
  </si>
  <si>
    <t>Task 5.1</t>
  </si>
  <si>
    <t>Task 5.2</t>
  </si>
  <si>
    <t>Task 5.3</t>
  </si>
  <si>
    <t>Task 5.4</t>
  </si>
  <si>
    <t>Task 5.5</t>
  </si>
  <si>
    <t>Task 6.1</t>
  </si>
  <si>
    <t>Task 6.2</t>
  </si>
  <si>
    <t>Task 6.3</t>
  </si>
  <si>
    <t>Task 6.4</t>
  </si>
  <si>
    <t>Task 6.5</t>
  </si>
  <si>
    <t>Task 7.1</t>
  </si>
  <si>
    <t>Task 7.2</t>
  </si>
  <si>
    <t>Task 7.3</t>
  </si>
  <si>
    <t>Task 7.4</t>
  </si>
  <si>
    <t>Task 7.5</t>
  </si>
  <si>
    <t>Task 8.1</t>
  </si>
  <si>
    <t>Task 8.2</t>
  </si>
  <si>
    <t>Task 8.3</t>
  </si>
  <si>
    <t>Task 8.4</t>
  </si>
  <si>
    <t>Task 8.5</t>
  </si>
  <si>
    <t>Task 9.1</t>
  </si>
  <si>
    <t>Task 9.2</t>
  </si>
  <si>
    <t>Task 9.3</t>
  </si>
  <si>
    <t>Task 9.4</t>
  </si>
  <si>
    <t>Task 9.5</t>
  </si>
  <si>
    <t>Task 10.1</t>
  </si>
  <si>
    <t>Task 10.2</t>
  </si>
  <si>
    <t>Task 10.3</t>
  </si>
  <si>
    <t>Task 10.4</t>
  </si>
  <si>
    <t>Task 10.5</t>
  </si>
  <si>
    <t>Task 11.1</t>
  </si>
  <si>
    <t>Task 11.2</t>
  </si>
  <si>
    <t>Task 11.3</t>
  </si>
  <si>
    <t>Task 11.4</t>
  </si>
  <si>
    <t>Task 11.5</t>
  </si>
  <si>
    <t>APPENDIX A: 
APPLICATION</t>
  </si>
  <si>
    <t>TEMPLATE II:
Budget Template</t>
  </si>
  <si>
    <t>Note:</t>
  </si>
  <si>
    <t>Access Clean California
FY 2023-24 Solicitation</t>
  </si>
  <si>
    <t>If you require this document in an alternate format or language, please contact Nicholas Nairn-Birch at (279) 208-7913 or heather.choi@arb.ca.gov. TTY/TDD/Speech to Speech users may dial 711 for California Relay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</si>
</sst>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venir LT Std 55 Roman"/>
      <family val="2"/>
    </font>
    <font>
      <b/>
      <sz val="12"/>
      <color theme="1"/>
      <name val="Avenir LT Std 55 Roman"/>
      <family val="2"/>
    </font>
    <font>
      <sz val="8"/>
      <name val="Calibri"/>
      <family val="2"/>
      <scheme val="minor"/>
    </font>
    <font>
      <b/>
      <sz val="12"/>
      <color rgb="FF000000"/>
      <name val="Avenir LT Std 55 Roman"/>
      <family val="2"/>
    </font>
    <font>
      <sz val="11"/>
      <color theme="1"/>
      <name val="Avenir LT Std 55 Roman"/>
      <family val="2"/>
    </font>
    <font>
      <b/>
      <sz val="22"/>
      <color theme="1"/>
      <name val="Avenir LT Std 55 Roman"/>
      <family val="2"/>
    </font>
    <font>
      <b/>
      <sz val="12"/>
      <color rgb="FFFF0000"/>
      <name val="Avenir LT Std 55 Roman"/>
      <family val="2"/>
    </font>
    <font>
      <b/>
      <sz val="16"/>
      <color theme="1"/>
      <name val="Avenir LT Std 55 Roman"/>
      <family val="2"/>
    </font>
    <font>
      <b/>
      <sz val="12"/>
      <name val="Avenir LT Std 55 Roman"/>
      <family val="2"/>
    </font>
    <font>
      <sz val="22"/>
      <color theme="1"/>
      <name val="Avenir LT Std 55 Roman"/>
      <family val="2"/>
    </font>
    <font>
      <b/>
      <sz val="18"/>
      <color theme="1"/>
      <name val="Avenir LT Std 55 Roman"/>
      <family val="2"/>
    </font>
    <font>
      <b/>
      <sz val="11"/>
      <color theme="1"/>
      <name val="Avenir LT Std 55 Roman"/>
      <family val="2"/>
    </font>
    <font>
      <sz val="14"/>
      <color theme="1"/>
      <name val="Avenir LT Std 55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4" fontId="3" fillId="2" borderId="1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4" fontId="2" fillId="3" borderId="1" xfId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4" fontId="2" fillId="2" borderId="1" xfId="1" applyFont="1" applyFill="1" applyBorder="1" applyAlignment="1">
      <alignment horizontal="left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44" fontId="2" fillId="0" borderId="1" xfId="1" applyFont="1" applyFill="1" applyBorder="1" applyAlignment="1" applyProtection="1">
      <alignment horizontal="left" wrapText="1"/>
      <protection locked="0"/>
    </xf>
    <xf numFmtId="44" fontId="2" fillId="0" borderId="1" xfId="1" applyFont="1" applyFill="1" applyBorder="1" applyProtection="1">
      <protection locked="0"/>
    </xf>
    <xf numFmtId="44" fontId="6" fillId="0" borderId="1" xfId="1" applyFont="1" applyBorder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horizontal="left" wrapText="1"/>
      <protection locked="0"/>
    </xf>
    <xf numFmtId="4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0" borderId="0" xfId="0" quotePrefix="1" applyFont="1"/>
    <xf numFmtId="0" fontId="9" fillId="0" borderId="0" xfId="0" applyFont="1"/>
    <xf numFmtId="0" fontId="3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44" fontId="10" fillId="3" borderId="1" xfId="1" applyFont="1" applyFill="1" applyBorder="1" applyAlignment="1">
      <alignment horizontal="left" wrapText="1"/>
    </xf>
    <xf numFmtId="164" fontId="10" fillId="5" borderId="1" xfId="2" applyNumberFormat="1" applyFont="1" applyFill="1" applyBorder="1" applyAlignment="1">
      <alignment wrapText="1"/>
    </xf>
    <xf numFmtId="164" fontId="2" fillId="0" borderId="1" xfId="2" applyNumberFormat="1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wrapText="1"/>
    </xf>
    <xf numFmtId="165" fontId="14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4671-FC11-4723-B7FF-0DFA3287AA9E}">
  <dimension ref="A2:C13"/>
  <sheetViews>
    <sheetView tabSelected="1" topLeftCell="B2" workbookViewId="0">
      <selection activeCell="B11" sqref="B11"/>
    </sheetView>
  </sheetViews>
  <sheetFormatPr defaultColWidth="0" defaultRowHeight="15" zeroHeight="1" x14ac:dyDescent="0.25"/>
  <cols>
    <col min="1" max="1" width="3.140625" hidden="1" customWidth="1"/>
    <col min="2" max="2" width="85.7109375" customWidth="1"/>
    <col min="3" max="3" width="3.42578125" hidden="1" customWidth="1"/>
    <col min="4" max="16384" width="8.7109375" hidden="1"/>
  </cols>
  <sheetData>
    <row r="2" spans="2:2" ht="55.5" x14ac:dyDescent="0.4">
      <c r="B2" s="28" t="s">
        <v>95</v>
      </c>
    </row>
    <row r="3" spans="2:2" ht="27.75" x14ac:dyDescent="0.4">
      <c r="B3" s="29"/>
    </row>
    <row r="4" spans="2:2" ht="55.5" x14ac:dyDescent="0.4">
      <c r="B4" s="28" t="s">
        <v>92</v>
      </c>
    </row>
    <row r="5" spans="2:2" ht="27.75" x14ac:dyDescent="0.4">
      <c r="B5" s="29"/>
    </row>
    <row r="6" spans="2:2" ht="46.5" x14ac:dyDescent="0.35">
      <c r="B6" s="30" t="s">
        <v>93</v>
      </c>
    </row>
    <row r="7" spans="2:2" x14ac:dyDescent="0.25">
      <c r="B7" s="8"/>
    </row>
    <row r="8" spans="2:2" x14ac:dyDescent="0.25">
      <c r="B8" s="31" t="s">
        <v>94</v>
      </c>
    </row>
    <row r="9" spans="2:2" ht="45" x14ac:dyDescent="0.25">
      <c r="B9" s="32" t="s">
        <v>96</v>
      </c>
    </row>
    <row r="10" spans="2:2" x14ac:dyDescent="0.25">
      <c r="B10" s="8"/>
    </row>
    <row r="11" spans="2:2" ht="18.75" x14ac:dyDescent="0.3">
      <c r="B11" s="33">
        <v>45359</v>
      </c>
    </row>
    <row r="12" spans="2:2" hidden="1" x14ac:dyDescent="0.25">
      <c r="B12" s="8"/>
    </row>
    <row r="13" spans="2:2" hidden="1" x14ac:dyDescent="0.25">
      <c r="B1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DB7C-F143-4D18-92F3-044B93E53571}">
  <dimension ref="B2:G24"/>
  <sheetViews>
    <sheetView showGridLines="0" zoomScale="94" workbookViewId="0">
      <selection activeCell="C53" sqref="C53"/>
    </sheetView>
  </sheetViews>
  <sheetFormatPr defaultColWidth="9.140625" defaultRowHeight="15" x14ac:dyDescent="0.25"/>
  <cols>
    <col min="1" max="1" width="3.7109375" style="8" customWidth="1"/>
    <col min="2" max="2" width="11.7109375" style="8" customWidth="1"/>
    <col min="3" max="3" width="37.42578125" style="8" customWidth="1"/>
    <col min="4" max="6" width="20.85546875" style="8" customWidth="1"/>
    <col min="7" max="7" width="22" style="8" customWidth="1"/>
    <col min="8" max="8" width="21.140625" style="8" customWidth="1"/>
    <col min="9" max="16384" width="9.140625" style="8"/>
  </cols>
  <sheetData>
    <row r="2" spans="2:7" ht="27.75" x14ac:dyDescent="0.4">
      <c r="B2" s="10" t="s">
        <v>0</v>
      </c>
      <c r="C2" s="10"/>
    </row>
    <row r="3" spans="2:7" ht="9.9499999999999993" customHeight="1" x14ac:dyDescent="0.25">
      <c r="B3" s="9"/>
      <c r="C3" s="9"/>
    </row>
    <row r="4" spans="2:7" ht="15.95" customHeight="1" x14ac:dyDescent="0.25">
      <c r="B4" s="9"/>
      <c r="C4" s="9" t="s">
        <v>1</v>
      </c>
    </row>
    <row r="5" spans="2:7" ht="21.6" customHeight="1" x14ac:dyDescent="0.25">
      <c r="B5" s="9"/>
      <c r="C5" s="20" t="s">
        <v>2</v>
      </c>
    </row>
    <row r="6" spans="2:7" ht="21.6" customHeight="1" x14ac:dyDescent="0.25">
      <c r="B6" s="9"/>
      <c r="C6" s="9" t="s">
        <v>3</v>
      </c>
    </row>
    <row r="7" spans="2:7" ht="21" customHeight="1" x14ac:dyDescent="0.25">
      <c r="B7" s="9"/>
      <c r="C7" s="20" t="s">
        <v>4</v>
      </c>
    </row>
    <row r="8" spans="2:7" ht="21.95" customHeight="1" x14ac:dyDescent="0.25">
      <c r="B8" s="9"/>
      <c r="C8" s="9" t="s">
        <v>5</v>
      </c>
    </row>
    <row r="9" spans="2:7" ht="6" customHeight="1" x14ac:dyDescent="0.25">
      <c r="B9" s="9"/>
      <c r="C9" s="9"/>
    </row>
    <row r="10" spans="2:7" ht="21" customHeight="1" x14ac:dyDescent="0.3">
      <c r="B10" s="21" t="s">
        <v>6</v>
      </c>
      <c r="C10" s="9"/>
    </row>
    <row r="11" spans="2:7" ht="47.25" x14ac:dyDescent="0.25"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2" t="s">
        <v>12</v>
      </c>
    </row>
    <row r="12" spans="2:7" ht="15.75" x14ac:dyDescent="0.25">
      <c r="B12" s="1" t="s">
        <v>13</v>
      </c>
      <c r="C12" s="24" t="s">
        <v>14</v>
      </c>
      <c r="D12" s="25">
        <v>0</v>
      </c>
      <c r="E12" s="25">
        <f>SUM('Budget Details'!H12)</f>
        <v>0</v>
      </c>
      <c r="F12" s="25">
        <f>SUM(D12:E12)</f>
        <v>0</v>
      </c>
      <c r="G12" s="26"/>
    </row>
    <row r="13" spans="2:7" ht="15.75" x14ac:dyDescent="0.25">
      <c r="B13" s="1" t="s">
        <v>15</v>
      </c>
      <c r="C13" s="1" t="s">
        <v>16</v>
      </c>
      <c r="D13" s="5">
        <v>0</v>
      </c>
      <c r="E13" s="5" t="s">
        <v>42</v>
      </c>
      <c r="F13" s="5" t="s">
        <v>42</v>
      </c>
      <c r="G13" s="27">
        <f>IFERROR(D13/D24,0)</f>
        <v>0</v>
      </c>
    </row>
    <row r="14" spans="2:7" ht="15.75" x14ac:dyDescent="0.25">
      <c r="B14" s="1" t="s">
        <v>17</v>
      </c>
      <c r="C14" s="14"/>
      <c r="D14" s="5">
        <v>0</v>
      </c>
      <c r="E14" s="5">
        <f>SUM('Budget Details'!H13)</f>
        <v>0</v>
      </c>
      <c r="F14" s="5">
        <f t="shared" ref="F14:F23" si="0">SUM(D14:E14)</f>
        <v>0</v>
      </c>
      <c r="G14" s="23"/>
    </row>
    <row r="15" spans="2:7" ht="15.75" x14ac:dyDescent="0.25">
      <c r="B15" s="1" t="s">
        <v>18</v>
      </c>
      <c r="C15" s="14"/>
      <c r="D15" s="5">
        <v>0</v>
      </c>
      <c r="E15" s="5">
        <f>SUM('Budget Details'!H14)</f>
        <v>0</v>
      </c>
      <c r="F15" s="5">
        <f t="shared" si="0"/>
        <v>0</v>
      </c>
      <c r="G15" s="23"/>
    </row>
    <row r="16" spans="2:7" ht="15.75" x14ac:dyDescent="0.25">
      <c r="B16" s="1" t="s">
        <v>19</v>
      </c>
      <c r="C16" s="14"/>
      <c r="D16" s="5">
        <v>0</v>
      </c>
      <c r="E16" s="5">
        <f>SUM('Budget Details'!H15)</f>
        <v>0</v>
      </c>
      <c r="F16" s="5">
        <f t="shared" si="0"/>
        <v>0</v>
      </c>
      <c r="G16" s="23"/>
    </row>
    <row r="17" spans="2:7" ht="15.75" x14ac:dyDescent="0.25">
      <c r="B17" s="1" t="s">
        <v>20</v>
      </c>
      <c r="C17" s="14"/>
      <c r="D17" s="5">
        <v>0</v>
      </c>
      <c r="E17" s="5">
        <f>SUM('Budget Details'!H16)</f>
        <v>0</v>
      </c>
      <c r="F17" s="5">
        <f t="shared" si="0"/>
        <v>0</v>
      </c>
      <c r="G17" s="23"/>
    </row>
    <row r="18" spans="2:7" ht="15.75" x14ac:dyDescent="0.25">
      <c r="B18" s="1" t="s">
        <v>21</v>
      </c>
      <c r="C18" s="14"/>
      <c r="D18" s="5">
        <v>0</v>
      </c>
      <c r="E18" s="5">
        <f>SUM('Budget Details'!H17)</f>
        <v>0</v>
      </c>
      <c r="F18" s="5">
        <f t="shared" si="0"/>
        <v>0</v>
      </c>
      <c r="G18" s="23"/>
    </row>
    <row r="19" spans="2:7" ht="15.75" x14ac:dyDescent="0.25">
      <c r="B19" s="1" t="s">
        <v>22</v>
      </c>
      <c r="C19" s="14"/>
      <c r="D19" s="5">
        <v>0</v>
      </c>
      <c r="E19" s="5">
        <f>SUM('Budget Details'!H18)</f>
        <v>0</v>
      </c>
      <c r="F19" s="5">
        <f t="shared" si="0"/>
        <v>0</v>
      </c>
      <c r="G19" s="23"/>
    </row>
    <row r="20" spans="2:7" ht="15.75" x14ac:dyDescent="0.25">
      <c r="B20" s="1" t="s">
        <v>23</v>
      </c>
      <c r="C20" s="14"/>
      <c r="D20" s="5">
        <v>0</v>
      </c>
      <c r="E20" s="5">
        <f>SUM('Budget Details'!H19)</f>
        <v>0</v>
      </c>
      <c r="F20" s="5">
        <f t="shared" si="0"/>
        <v>0</v>
      </c>
      <c r="G20" s="23"/>
    </row>
    <row r="21" spans="2:7" ht="15.75" x14ac:dyDescent="0.25">
      <c r="B21" s="1" t="s">
        <v>24</v>
      </c>
      <c r="C21" s="14"/>
      <c r="D21" s="5">
        <f>SUM('Budget Details'!G48:G52)</f>
        <v>0</v>
      </c>
      <c r="E21" s="5">
        <f>SUM('Budget Details'!H20)</f>
        <v>0</v>
      </c>
      <c r="F21" s="5">
        <f t="shared" si="0"/>
        <v>0</v>
      </c>
      <c r="G21" s="23"/>
    </row>
    <row r="22" spans="2:7" ht="15.75" x14ac:dyDescent="0.25">
      <c r="B22" s="1" t="s">
        <v>25</v>
      </c>
      <c r="C22" s="14"/>
      <c r="D22" s="5">
        <f>SUM('Budget Details'!G53:G57)</f>
        <v>0</v>
      </c>
      <c r="E22" s="5">
        <f>SUM('Budget Details'!H21)</f>
        <v>0</v>
      </c>
      <c r="F22" s="5">
        <f t="shared" si="0"/>
        <v>0</v>
      </c>
      <c r="G22" s="23"/>
    </row>
    <row r="23" spans="2:7" ht="15.75" x14ac:dyDescent="0.25">
      <c r="B23" s="1" t="s">
        <v>26</v>
      </c>
      <c r="C23" s="14"/>
      <c r="D23" s="5">
        <f>SUM('Budget Details'!G58:G62)</f>
        <v>0</v>
      </c>
      <c r="E23" s="5">
        <f>SUM('Budget Details'!H22)</f>
        <v>0</v>
      </c>
      <c r="F23" s="5">
        <f t="shared" si="0"/>
        <v>0</v>
      </c>
      <c r="G23" s="23"/>
    </row>
    <row r="24" spans="2:7" ht="15.75" x14ac:dyDescent="0.25">
      <c r="B24" s="2" t="s">
        <v>27</v>
      </c>
      <c r="C24" s="17"/>
      <c r="D24" s="3">
        <f>SUM(D12:D23)</f>
        <v>0</v>
      </c>
      <c r="E24" s="3">
        <f>SUM(E12:E23)</f>
        <v>0</v>
      </c>
      <c r="F24" s="3">
        <f>SUM(F12:F23)</f>
        <v>0</v>
      </c>
      <c r="G24" s="23"/>
    </row>
  </sheetData>
  <phoneticPr fontId="4" type="noConversion"/>
  <conditionalFormatting sqref="G12:G13">
    <cfRule type="cellIs" dxfId="1" priority="2" operator="greaterThan">
      <formula>0.05</formula>
    </cfRule>
  </conditionalFormatting>
  <dataValidations count="2">
    <dataValidation allowBlank="1" showInputMessage="1" showErrorMessage="1" prompt="This field is calculated based on information from the Budget Details Tab." sqref="D11:F11" xr:uid="{DFF58E6F-C6F4-41D0-AEFC-2B6CBFF9212D}"/>
    <dataValidation allowBlank="1" showInputMessage="1" showErrorMessage="1" prompt="Must be no more than 5%" sqref="G12:G13" xr:uid="{03C287C5-2C8C-48AF-AA74-434035429041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7BE60-4FAD-4C41-B721-7B204D4A5A65}">
  <dimension ref="B1:K63"/>
  <sheetViews>
    <sheetView showGridLines="0" zoomScale="82" workbookViewId="0">
      <pane xSplit="2" ySplit="11" topLeftCell="C12" activePane="bottomRight" state="frozen"/>
      <selection pane="topRight" activeCell="C1" sqref="C1"/>
      <selection pane="bottomLeft" activeCell="A5" sqref="A5"/>
      <selection pane="bottomRight" activeCell="S31" sqref="S31"/>
    </sheetView>
  </sheetViews>
  <sheetFormatPr defaultColWidth="9.140625" defaultRowHeight="15" x14ac:dyDescent="0.25"/>
  <cols>
    <col min="1" max="1" width="2.42578125" style="8" customWidth="1"/>
    <col min="2" max="2" width="15.42578125" style="8" customWidth="1"/>
    <col min="3" max="5" width="22" style="8" customWidth="1"/>
    <col min="6" max="6" width="39.7109375" style="8" customWidth="1"/>
    <col min="7" max="8" width="22.42578125" style="8" customWidth="1"/>
    <col min="9" max="9" width="39.140625" style="8" customWidth="1"/>
    <col min="10" max="11" width="21.28515625" style="8" hidden="1" customWidth="1"/>
    <col min="12" max="16384" width="9.140625" style="8"/>
  </cols>
  <sheetData>
    <row r="1" spans="2:11" ht="15.75" x14ac:dyDescent="0.25">
      <c r="C1" s="9"/>
    </row>
    <row r="2" spans="2:11" ht="27.75" x14ac:dyDescent="0.4">
      <c r="B2" s="10" t="s">
        <v>0</v>
      </c>
      <c r="C2" s="9"/>
    </row>
    <row r="3" spans="2:11" ht="9" customHeight="1" x14ac:dyDescent="0.25">
      <c r="B3" s="9"/>
      <c r="C3" s="9"/>
    </row>
    <row r="4" spans="2:11" ht="15.75" customHeight="1" x14ac:dyDescent="0.25">
      <c r="B4" s="9"/>
      <c r="C4" s="9" t="s">
        <v>28</v>
      </c>
    </row>
    <row r="5" spans="2:11" ht="15.75" customHeight="1" x14ac:dyDescent="0.25">
      <c r="B5" s="9"/>
      <c r="C5" s="9" t="s">
        <v>29</v>
      </c>
    </row>
    <row r="6" spans="2:11" ht="21.95" customHeight="1" x14ac:dyDescent="0.25">
      <c r="B6" s="9"/>
      <c r="C6" s="9" t="s">
        <v>30</v>
      </c>
    </row>
    <row r="7" spans="2:11" ht="21.95" customHeight="1" x14ac:dyDescent="0.25">
      <c r="B7" s="9"/>
      <c r="C7" s="9" t="s">
        <v>31</v>
      </c>
    </row>
    <row r="8" spans="2:11" ht="23.1" customHeight="1" x14ac:dyDescent="0.25">
      <c r="B8" s="9"/>
      <c r="C8" s="9" t="s">
        <v>32</v>
      </c>
    </row>
    <row r="9" spans="2:11" ht="8.4499999999999993" customHeight="1" x14ac:dyDescent="0.25">
      <c r="B9" s="9"/>
    </row>
    <row r="10" spans="2:11" ht="29.1" customHeight="1" x14ac:dyDescent="0.3">
      <c r="B10" s="21" t="s">
        <v>33</v>
      </c>
    </row>
    <row r="11" spans="2:11" ht="31.5" x14ac:dyDescent="0.25">
      <c r="B11" s="2" t="s">
        <v>7</v>
      </c>
      <c r="C11" s="6" t="s">
        <v>34</v>
      </c>
      <c r="D11" s="6" t="s">
        <v>35</v>
      </c>
      <c r="E11" s="6" t="s">
        <v>36</v>
      </c>
      <c r="F11" s="6" t="s">
        <v>37</v>
      </c>
      <c r="G11" s="2" t="s">
        <v>9</v>
      </c>
      <c r="H11" s="2" t="s">
        <v>10</v>
      </c>
      <c r="I11" s="6" t="s">
        <v>38</v>
      </c>
      <c r="J11" s="6" t="s">
        <v>39</v>
      </c>
      <c r="K11" s="6" t="s">
        <v>40</v>
      </c>
    </row>
    <row r="12" spans="2:11" ht="15.75" x14ac:dyDescent="0.25">
      <c r="B12" s="1" t="s">
        <v>13</v>
      </c>
      <c r="C12" s="11"/>
      <c r="D12" s="11"/>
      <c r="E12" s="11"/>
      <c r="F12" s="14"/>
      <c r="G12" s="11"/>
      <c r="H12" s="11"/>
      <c r="I12" s="14"/>
      <c r="J12" s="18">
        <f>SUM(C12:E12)</f>
        <v>0</v>
      </c>
      <c r="K12" s="18">
        <f>SUM(G12:H12)</f>
        <v>0</v>
      </c>
    </row>
    <row r="13" spans="2:11" ht="15.75" x14ac:dyDescent="0.25">
      <c r="B13" s="1" t="s">
        <v>41</v>
      </c>
      <c r="C13" s="11"/>
      <c r="D13" s="11"/>
      <c r="E13" s="1" t="s">
        <v>42</v>
      </c>
      <c r="F13" s="14"/>
      <c r="G13" s="11"/>
      <c r="H13" s="11"/>
      <c r="I13" s="14"/>
      <c r="J13" s="18">
        <f t="shared" ref="J13:J62" si="0">SUM(C13:E13)</f>
        <v>0</v>
      </c>
      <c r="K13" s="18">
        <f t="shared" ref="K13:K62" si="1">SUM(G13:H13)</f>
        <v>0</v>
      </c>
    </row>
    <row r="14" spans="2:11" ht="15.75" x14ac:dyDescent="0.25">
      <c r="B14" s="1" t="s">
        <v>43</v>
      </c>
      <c r="C14" s="11"/>
      <c r="D14" s="11"/>
      <c r="E14" s="1" t="s">
        <v>42</v>
      </c>
      <c r="F14" s="14"/>
      <c r="G14" s="11"/>
      <c r="H14" s="11"/>
      <c r="I14" s="14"/>
      <c r="J14" s="18">
        <f t="shared" si="0"/>
        <v>0</v>
      </c>
      <c r="K14" s="18">
        <f t="shared" si="1"/>
        <v>0</v>
      </c>
    </row>
    <row r="15" spans="2:11" ht="15.75" x14ac:dyDescent="0.25">
      <c r="B15" s="1" t="s">
        <v>44</v>
      </c>
      <c r="C15" s="11"/>
      <c r="D15" s="11"/>
      <c r="E15" s="1" t="s">
        <v>42</v>
      </c>
      <c r="F15" s="14"/>
      <c r="G15" s="11"/>
      <c r="H15" s="11"/>
      <c r="I15" s="14"/>
      <c r="J15" s="18">
        <f t="shared" si="0"/>
        <v>0</v>
      </c>
      <c r="K15" s="18">
        <f t="shared" si="1"/>
        <v>0</v>
      </c>
    </row>
    <row r="16" spans="2:11" ht="15.75" x14ac:dyDescent="0.25">
      <c r="B16" s="1" t="s">
        <v>45</v>
      </c>
      <c r="C16" s="11"/>
      <c r="D16" s="11"/>
      <c r="E16" s="1" t="s">
        <v>42</v>
      </c>
      <c r="F16" s="14"/>
      <c r="G16" s="11"/>
      <c r="H16" s="11"/>
      <c r="I16" s="14"/>
      <c r="J16" s="18">
        <f t="shared" si="0"/>
        <v>0</v>
      </c>
      <c r="K16" s="18">
        <f t="shared" si="1"/>
        <v>0</v>
      </c>
    </row>
    <row r="17" spans="2:11" ht="15.75" x14ac:dyDescent="0.25">
      <c r="B17" s="1" t="s">
        <v>46</v>
      </c>
      <c r="C17" s="11"/>
      <c r="D17" s="11"/>
      <c r="E17" s="1" t="s">
        <v>42</v>
      </c>
      <c r="F17" s="14"/>
      <c r="G17" s="11"/>
      <c r="H17" s="11"/>
      <c r="I17" s="14"/>
      <c r="J17" s="18">
        <f t="shared" si="0"/>
        <v>0</v>
      </c>
      <c r="K17" s="18">
        <f t="shared" si="1"/>
        <v>0</v>
      </c>
    </row>
    <row r="18" spans="2:11" ht="15.75" x14ac:dyDescent="0.25">
      <c r="B18" s="1" t="s">
        <v>47</v>
      </c>
      <c r="C18" s="11"/>
      <c r="D18" s="11"/>
      <c r="E18" s="1" t="s">
        <v>42</v>
      </c>
      <c r="F18" s="14"/>
      <c r="G18" s="11"/>
      <c r="H18" s="11"/>
      <c r="I18" s="14"/>
      <c r="J18" s="18">
        <f t="shared" si="0"/>
        <v>0</v>
      </c>
      <c r="K18" s="18">
        <f t="shared" si="1"/>
        <v>0</v>
      </c>
    </row>
    <row r="19" spans="2:11" ht="15.75" x14ac:dyDescent="0.25">
      <c r="B19" s="1" t="s">
        <v>48</v>
      </c>
      <c r="C19" s="11"/>
      <c r="D19" s="11"/>
      <c r="E19" s="1" t="s">
        <v>42</v>
      </c>
      <c r="F19" s="14"/>
      <c r="G19" s="11"/>
      <c r="H19" s="11"/>
      <c r="I19" s="14"/>
      <c r="J19" s="18">
        <f t="shared" si="0"/>
        <v>0</v>
      </c>
      <c r="K19" s="18">
        <f t="shared" si="1"/>
        <v>0</v>
      </c>
    </row>
    <row r="20" spans="2:11" ht="15.75" x14ac:dyDescent="0.25">
      <c r="B20" s="1" t="s">
        <v>49</v>
      </c>
      <c r="C20" s="11"/>
      <c r="D20" s="11"/>
      <c r="E20" s="1" t="s">
        <v>42</v>
      </c>
      <c r="F20" s="14"/>
      <c r="G20" s="11"/>
      <c r="H20" s="11"/>
      <c r="I20" s="14"/>
      <c r="J20" s="18">
        <f t="shared" si="0"/>
        <v>0</v>
      </c>
      <c r="K20" s="18">
        <f t="shared" si="1"/>
        <v>0</v>
      </c>
    </row>
    <row r="21" spans="2:11" ht="15.75" x14ac:dyDescent="0.25">
      <c r="B21" s="1" t="s">
        <v>50</v>
      </c>
      <c r="C21" s="11"/>
      <c r="D21" s="11"/>
      <c r="E21" s="1" t="s">
        <v>42</v>
      </c>
      <c r="F21" s="14"/>
      <c r="G21" s="11"/>
      <c r="H21" s="11"/>
      <c r="I21" s="14"/>
      <c r="J21" s="18">
        <f t="shared" si="0"/>
        <v>0</v>
      </c>
      <c r="K21" s="18">
        <f t="shared" si="1"/>
        <v>0</v>
      </c>
    </row>
    <row r="22" spans="2:11" ht="15.75" x14ac:dyDescent="0.25">
      <c r="B22" s="1" t="s">
        <v>51</v>
      </c>
      <c r="C22" s="11"/>
      <c r="D22" s="11"/>
      <c r="E22" s="1" t="s">
        <v>42</v>
      </c>
      <c r="F22" s="14"/>
      <c r="G22" s="11"/>
      <c r="H22" s="11"/>
      <c r="I22" s="14"/>
      <c r="J22" s="18">
        <f t="shared" si="0"/>
        <v>0</v>
      </c>
      <c r="K22" s="18">
        <f t="shared" si="1"/>
        <v>0</v>
      </c>
    </row>
    <row r="23" spans="2:11" ht="15.75" x14ac:dyDescent="0.25">
      <c r="B23" s="1" t="s">
        <v>52</v>
      </c>
      <c r="C23" s="11"/>
      <c r="D23" s="11"/>
      <c r="E23" s="1" t="s">
        <v>42</v>
      </c>
      <c r="F23" s="14"/>
      <c r="G23" s="11"/>
      <c r="H23" s="11"/>
      <c r="I23" s="14"/>
      <c r="J23" s="18">
        <f t="shared" si="0"/>
        <v>0</v>
      </c>
      <c r="K23" s="18">
        <f t="shared" si="1"/>
        <v>0</v>
      </c>
    </row>
    <row r="24" spans="2:11" ht="15.75" x14ac:dyDescent="0.25">
      <c r="B24" s="1" t="s">
        <v>53</v>
      </c>
      <c r="C24" s="11"/>
      <c r="D24" s="12"/>
      <c r="E24" s="1" t="s">
        <v>42</v>
      </c>
      <c r="F24" s="15"/>
      <c r="G24" s="12"/>
      <c r="H24" s="12"/>
      <c r="I24" s="15"/>
      <c r="J24" s="18">
        <f t="shared" si="0"/>
        <v>0</v>
      </c>
      <c r="K24" s="18">
        <f t="shared" si="1"/>
        <v>0</v>
      </c>
    </row>
    <row r="25" spans="2:11" ht="15.75" x14ac:dyDescent="0.25">
      <c r="B25" s="1" t="s">
        <v>54</v>
      </c>
      <c r="C25" s="11"/>
      <c r="D25" s="12"/>
      <c r="E25" s="1" t="s">
        <v>42</v>
      </c>
      <c r="F25" s="15"/>
      <c r="G25" s="12"/>
      <c r="H25" s="12"/>
      <c r="I25" s="15"/>
      <c r="J25" s="18">
        <f t="shared" si="0"/>
        <v>0</v>
      </c>
      <c r="K25" s="18">
        <f t="shared" si="1"/>
        <v>0</v>
      </c>
    </row>
    <row r="26" spans="2:11" ht="15.75" x14ac:dyDescent="0.25">
      <c r="B26" s="1" t="s">
        <v>55</v>
      </c>
      <c r="C26" s="11"/>
      <c r="D26" s="13"/>
      <c r="E26" s="1" t="s">
        <v>42</v>
      </c>
      <c r="F26" s="16"/>
      <c r="G26" s="13"/>
      <c r="H26" s="13"/>
      <c r="I26" s="16"/>
      <c r="J26" s="18">
        <f t="shared" si="0"/>
        <v>0</v>
      </c>
      <c r="K26" s="18">
        <f t="shared" si="1"/>
        <v>0</v>
      </c>
    </row>
    <row r="27" spans="2:11" ht="15.75" x14ac:dyDescent="0.25">
      <c r="B27" s="1" t="s">
        <v>56</v>
      </c>
      <c r="C27" s="11"/>
      <c r="D27" s="13"/>
      <c r="E27" s="1" t="s">
        <v>42</v>
      </c>
      <c r="F27" s="16"/>
      <c r="G27" s="13"/>
      <c r="H27" s="13"/>
      <c r="I27" s="16"/>
      <c r="J27" s="18">
        <f t="shared" si="0"/>
        <v>0</v>
      </c>
      <c r="K27" s="18">
        <f t="shared" si="1"/>
        <v>0</v>
      </c>
    </row>
    <row r="28" spans="2:11" ht="15.75" x14ac:dyDescent="0.25">
      <c r="B28" s="1" t="s">
        <v>57</v>
      </c>
      <c r="C28" s="11"/>
      <c r="D28" s="13"/>
      <c r="E28" s="1" t="s">
        <v>42</v>
      </c>
      <c r="F28" s="16"/>
      <c r="G28" s="13"/>
      <c r="H28" s="13"/>
      <c r="I28" s="16"/>
      <c r="J28" s="18">
        <f t="shared" si="0"/>
        <v>0</v>
      </c>
      <c r="K28" s="18">
        <f t="shared" si="1"/>
        <v>0</v>
      </c>
    </row>
    <row r="29" spans="2:11" ht="15.75" x14ac:dyDescent="0.25">
      <c r="B29" s="1" t="s">
        <v>58</v>
      </c>
      <c r="C29" s="11"/>
      <c r="D29" s="13"/>
      <c r="E29" s="1" t="s">
        <v>42</v>
      </c>
      <c r="F29" s="16"/>
      <c r="G29" s="13"/>
      <c r="H29" s="13"/>
      <c r="I29" s="16"/>
      <c r="J29" s="18">
        <f t="shared" si="0"/>
        <v>0</v>
      </c>
      <c r="K29" s="18">
        <f t="shared" si="1"/>
        <v>0</v>
      </c>
    </row>
    <row r="30" spans="2:11" ht="15.75" x14ac:dyDescent="0.25">
      <c r="B30" s="1" t="s">
        <v>59</v>
      </c>
      <c r="C30" s="11"/>
      <c r="D30" s="13"/>
      <c r="E30" s="1" t="s">
        <v>42</v>
      </c>
      <c r="F30" s="16"/>
      <c r="G30" s="13"/>
      <c r="H30" s="13"/>
      <c r="I30" s="16"/>
      <c r="J30" s="18">
        <f t="shared" si="0"/>
        <v>0</v>
      </c>
      <c r="K30" s="18">
        <f t="shared" si="1"/>
        <v>0</v>
      </c>
    </row>
    <row r="31" spans="2:11" ht="15.75" x14ac:dyDescent="0.25">
      <c r="B31" s="1" t="s">
        <v>60</v>
      </c>
      <c r="C31" s="11"/>
      <c r="D31" s="13"/>
      <c r="E31" s="1" t="s">
        <v>42</v>
      </c>
      <c r="F31" s="16"/>
      <c r="G31" s="13"/>
      <c r="H31" s="13"/>
      <c r="I31" s="16"/>
      <c r="J31" s="18">
        <f t="shared" si="0"/>
        <v>0</v>
      </c>
      <c r="K31" s="18">
        <f t="shared" si="1"/>
        <v>0</v>
      </c>
    </row>
    <row r="32" spans="2:11" ht="15.75" x14ac:dyDescent="0.25">
      <c r="B32" s="1" t="s">
        <v>61</v>
      </c>
      <c r="C32" s="11"/>
      <c r="D32" s="13"/>
      <c r="E32" s="1" t="s">
        <v>42</v>
      </c>
      <c r="F32" s="16"/>
      <c r="G32" s="13"/>
      <c r="H32" s="13"/>
      <c r="I32" s="16"/>
      <c r="J32" s="18">
        <f t="shared" si="0"/>
        <v>0</v>
      </c>
      <c r="K32" s="18">
        <f t="shared" si="1"/>
        <v>0</v>
      </c>
    </row>
    <row r="33" spans="2:11" ht="15.75" x14ac:dyDescent="0.25">
      <c r="B33" s="1" t="s">
        <v>62</v>
      </c>
      <c r="C33" s="11"/>
      <c r="D33" s="13"/>
      <c r="E33" s="1" t="s">
        <v>42</v>
      </c>
      <c r="F33" s="16"/>
      <c r="G33" s="13"/>
      <c r="H33" s="13"/>
      <c r="I33" s="16"/>
      <c r="J33" s="18">
        <f t="shared" si="0"/>
        <v>0</v>
      </c>
      <c r="K33" s="18">
        <f t="shared" si="1"/>
        <v>0</v>
      </c>
    </row>
    <row r="34" spans="2:11" ht="15.75" x14ac:dyDescent="0.25">
      <c r="B34" s="1" t="s">
        <v>63</v>
      </c>
      <c r="C34" s="11"/>
      <c r="D34" s="13"/>
      <c r="E34" s="1" t="s">
        <v>42</v>
      </c>
      <c r="F34" s="16"/>
      <c r="G34" s="13"/>
      <c r="H34" s="13"/>
      <c r="I34" s="16"/>
      <c r="J34" s="18">
        <f t="shared" si="0"/>
        <v>0</v>
      </c>
      <c r="K34" s="18">
        <f t="shared" si="1"/>
        <v>0</v>
      </c>
    </row>
    <row r="35" spans="2:11" ht="15.75" x14ac:dyDescent="0.25">
      <c r="B35" s="1" t="s">
        <v>64</v>
      </c>
      <c r="C35" s="11"/>
      <c r="D35" s="13"/>
      <c r="E35" s="1" t="s">
        <v>42</v>
      </c>
      <c r="F35" s="16"/>
      <c r="G35" s="13"/>
      <c r="H35" s="13"/>
      <c r="I35" s="16"/>
      <c r="J35" s="18">
        <f t="shared" si="0"/>
        <v>0</v>
      </c>
      <c r="K35" s="18">
        <f t="shared" si="1"/>
        <v>0</v>
      </c>
    </row>
    <row r="36" spans="2:11" ht="15.75" x14ac:dyDescent="0.25">
      <c r="B36" s="1" t="s">
        <v>65</v>
      </c>
      <c r="C36" s="11"/>
      <c r="D36" s="13"/>
      <c r="E36" s="1" t="s">
        <v>42</v>
      </c>
      <c r="F36" s="16"/>
      <c r="G36" s="13"/>
      <c r="H36" s="13"/>
      <c r="I36" s="16"/>
      <c r="J36" s="18">
        <f t="shared" si="0"/>
        <v>0</v>
      </c>
      <c r="K36" s="18">
        <f t="shared" si="1"/>
        <v>0</v>
      </c>
    </row>
    <row r="37" spans="2:11" ht="15.75" x14ac:dyDescent="0.25">
      <c r="B37" s="1" t="s">
        <v>66</v>
      </c>
      <c r="C37" s="11"/>
      <c r="D37" s="13"/>
      <c r="E37" s="1" t="s">
        <v>42</v>
      </c>
      <c r="F37" s="16"/>
      <c r="G37" s="13"/>
      <c r="H37" s="13"/>
      <c r="I37" s="16"/>
      <c r="J37" s="18">
        <f t="shared" si="0"/>
        <v>0</v>
      </c>
      <c r="K37" s="18">
        <f t="shared" si="1"/>
        <v>0</v>
      </c>
    </row>
    <row r="38" spans="2:11" ht="15.75" x14ac:dyDescent="0.25">
      <c r="B38" s="1" t="s">
        <v>67</v>
      </c>
      <c r="C38" s="11"/>
      <c r="D38" s="13"/>
      <c r="E38" s="1" t="s">
        <v>42</v>
      </c>
      <c r="F38" s="16"/>
      <c r="G38" s="13"/>
      <c r="H38" s="13"/>
      <c r="I38" s="16"/>
      <c r="J38" s="18">
        <f t="shared" si="0"/>
        <v>0</v>
      </c>
      <c r="K38" s="18">
        <f t="shared" si="1"/>
        <v>0</v>
      </c>
    </row>
    <row r="39" spans="2:11" ht="15.75" x14ac:dyDescent="0.25">
      <c r="B39" s="1" t="s">
        <v>68</v>
      </c>
      <c r="C39" s="11"/>
      <c r="D39" s="13"/>
      <c r="E39" s="1" t="s">
        <v>42</v>
      </c>
      <c r="F39" s="16"/>
      <c r="G39" s="13"/>
      <c r="H39" s="13"/>
      <c r="I39" s="16"/>
      <c r="J39" s="18">
        <f t="shared" si="0"/>
        <v>0</v>
      </c>
      <c r="K39" s="18">
        <f t="shared" si="1"/>
        <v>0</v>
      </c>
    </row>
    <row r="40" spans="2:11" ht="15.75" x14ac:dyDescent="0.25">
      <c r="B40" s="1" t="s">
        <v>69</v>
      </c>
      <c r="C40" s="11"/>
      <c r="D40" s="13"/>
      <c r="E40" s="1" t="s">
        <v>42</v>
      </c>
      <c r="F40" s="16"/>
      <c r="G40" s="13"/>
      <c r="H40" s="13"/>
      <c r="I40" s="16"/>
      <c r="J40" s="18">
        <f t="shared" si="0"/>
        <v>0</v>
      </c>
      <c r="K40" s="18">
        <f t="shared" si="1"/>
        <v>0</v>
      </c>
    </row>
    <row r="41" spans="2:11" ht="15.75" x14ac:dyDescent="0.25">
      <c r="B41" s="1" t="s">
        <v>70</v>
      </c>
      <c r="C41" s="11"/>
      <c r="D41" s="13"/>
      <c r="E41" s="1" t="s">
        <v>42</v>
      </c>
      <c r="F41" s="16"/>
      <c r="G41" s="13"/>
      <c r="H41" s="13"/>
      <c r="I41" s="16"/>
      <c r="J41" s="18">
        <f t="shared" si="0"/>
        <v>0</v>
      </c>
      <c r="K41" s="18">
        <f t="shared" si="1"/>
        <v>0</v>
      </c>
    </row>
    <row r="42" spans="2:11" ht="15.75" x14ac:dyDescent="0.25">
      <c r="B42" s="1" t="s">
        <v>71</v>
      </c>
      <c r="C42" s="11"/>
      <c r="D42" s="13"/>
      <c r="E42" s="1" t="s">
        <v>42</v>
      </c>
      <c r="F42" s="16"/>
      <c r="G42" s="13"/>
      <c r="H42" s="13"/>
      <c r="I42" s="16"/>
      <c r="J42" s="18">
        <f t="shared" si="0"/>
        <v>0</v>
      </c>
      <c r="K42" s="18">
        <f t="shared" si="1"/>
        <v>0</v>
      </c>
    </row>
    <row r="43" spans="2:11" ht="15.75" x14ac:dyDescent="0.25">
      <c r="B43" s="1" t="s">
        <v>72</v>
      </c>
      <c r="C43" s="11"/>
      <c r="D43" s="13"/>
      <c r="E43" s="1" t="s">
        <v>42</v>
      </c>
      <c r="F43" s="16"/>
      <c r="G43" s="13"/>
      <c r="H43" s="13"/>
      <c r="I43" s="16"/>
      <c r="J43" s="18">
        <f t="shared" si="0"/>
        <v>0</v>
      </c>
      <c r="K43" s="18">
        <f t="shared" si="1"/>
        <v>0</v>
      </c>
    </row>
    <row r="44" spans="2:11" ht="15.75" x14ac:dyDescent="0.25">
      <c r="B44" s="1" t="s">
        <v>73</v>
      </c>
      <c r="C44" s="11"/>
      <c r="D44" s="13"/>
      <c r="E44" s="1" t="s">
        <v>42</v>
      </c>
      <c r="F44" s="16"/>
      <c r="G44" s="13"/>
      <c r="H44" s="13"/>
      <c r="I44" s="16"/>
      <c r="J44" s="18">
        <f t="shared" si="0"/>
        <v>0</v>
      </c>
      <c r="K44" s="18">
        <f t="shared" si="1"/>
        <v>0</v>
      </c>
    </row>
    <row r="45" spans="2:11" ht="15.75" x14ac:dyDescent="0.25">
      <c r="B45" s="1" t="s">
        <v>74</v>
      </c>
      <c r="C45" s="11"/>
      <c r="D45" s="13"/>
      <c r="E45" s="1" t="s">
        <v>42</v>
      </c>
      <c r="F45" s="16"/>
      <c r="G45" s="13"/>
      <c r="H45" s="13"/>
      <c r="I45" s="16"/>
      <c r="J45" s="18">
        <f t="shared" si="0"/>
        <v>0</v>
      </c>
      <c r="K45" s="18">
        <f t="shared" si="1"/>
        <v>0</v>
      </c>
    </row>
    <row r="46" spans="2:11" ht="15.75" x14ac:dyDescent="0.25">
      <c r="B46" s="1" t="s">
        <v>75</v>
      </c>
      <c r="C46" s="11"/>
      <c r="D46" s="13"/>
      <c r="E46" s="1" t="s">
        <v>42</v>
      </c>
      <c r="F46" s="16"/>
      <c r="G46" s="13"/>
      <c r="H46" s="13"/>
      <c r="I46" s="16"/>
      <c r="J46" s="18">
        <f t="shared" si="0"/>
        <v>0</v>
      </c>
      <c r="K46" s="18">
        <f t="shared" si="1"/>
        <v>0</v>
      </c>
    </row>
    <row r="47" spans="2:11" ht="15.75" x14ac:dyDescent="0.25">
      <c r="B47" s="1" t="s">
        <v>76</v>
      </c>
      <c r="C47" s="11"/>
      <c r="D47" s="13"/>
      <c r="E47" s="1" t="s">
        <v>42</v>
      </c>
      <c r="F47" s="16"/>
      <c r="G47" s="13"/>
      <c r="H47" s="13"/>
      <c r="I47" s="16"/>
      <c r="J47" s="18">
        <f t="shared" si="0"/>
        <v>0</v>
      </c>
      <c r="K47" s="18">
        <f t="shared" si="1"/>
        <v>0</v>
      </c>
    </row>
    <row r="48" spans="2:11" ht="15.75" x14ac:dyDescent="0.25">
      <c r="B48" s="1" t="s">
        <v>77</v>
      </c>
      <c r="C48" s="11"/>
      <c r="D48" s="13"/>
      <c r="E48" s="1" t="s">
        <v>42</v>
      </c>
      <c r="F48" s="16"/>
      <c r="G48" s="13"/>
      <c r="H48" s="13"/>
      <c r="I48" s="16"/>
      <c r="J48" s="18">
        <f t="shared" si="0"/>
        <v>0</v>
      </c>
      <c r="K48" s="18">
        <f t="shared" si="1"/>
        <v>0</v>
      </c>
    </row>
    <row r="49" spans="2:11" ht="15.75" x14ac:dyDescent="0.25">
      <c r="B49" s="1" t="s">
        <v>78</v>
      </c>
      <c r="C49" s="11"/>
      <c r="D49" s="13"/>
      <c r="E49" s="1" t="s">
        <v>42</v>
      </c>
      <c r="F49" s="16"/>
      <c r="G49" s="13"/>
      <c r="H49" s="13"/>
      <c r="I49" s="16"/>
      <c r="J49" s="18">
        <f t="shared" si="0"/>
        <v>0</v>
      </c>
      <c r="K49" s="18">
        <f t="shared" si="1"/>
        <v>0</v>
      </c>
    </row>
    <row r="50" spans="2:11" ht="15.75" x14ac:dyDescent="0.25">
      <c r="B50" s="1" t="s">
        <v>79</v>
      </c>
      <c r="C50" s="11"/>
      <c r="D50" s="13"/>
      <c r="E50" s="1" t="s">
        <v>42</v>
      </c>
      <c r="F50" s="16"/>
      <c r="G50" s="13"/>
      <c r="H50" s="13"/>
      <c r="I50" s="16"/>
      <c r="J50" s="18">
        <f t="shared" si="0"/>
        <v>0</v>
      </c>
      <c r="K50" s="18">
        <f t="shared" si="1"/>
        <v>0</v>
      </c>
    </row>
    <row r="51" spans="2:11" ht="15.75" x14ac:dyDescent="0.25">
      <c r="B51" s="1" t="s">
        <v>80</v>
      </c>
      <c r="C51" s="11"/>
      <c r="D51" s="13"/>
      <c r="E51" s="1" t="s">
        <v>42</v>
      </c>
      <c r="F51" s="16"/>
      <c r="G51" s="13"/>
      <c r="H51" s="13"/>
      <c r="I51" s="16"/>
      <c r="J51" s="18">
        <f t="shared" si="0"/>
        <v>0</v>
      </c>
      <c r="K51" s="18">
        <f t="shared" si="1"/>
        <v>0</v>
      </c>
    </row>
    <row r="52" spans="2:11" ht="15.75" x14ac:dyDescent="0.25">
      <c r="B52" s="1" t="s">
        <v>81</v>
      </c>
      <c r="C52" s="11"/>
      <c r="D52" s="13"/>
      <c r="E52" s="1" t="s">
        <v>42</v>
      </c>
      <c r="F52" s="16"/>
      <c r="G52" s="13"/>
      <c r="H52" s="13"/>
      <c r="I52" s="16"/>
      <c r="J52" s="18">
        <f t="shared" si="0"/>
        <v>0</v>
      </c>
      <c r="K52" s="18">
        <f t="shared" si="1"/>
        <v>0</v>
      </c>
    </row>
    <row r="53" spans="2:11" ht="15.75" x14ac:dyDescent="0.25">
      <c r="B53" s="1" t="s">
        <v>82</v>
      </c>
      <c r="C53" s="11"/>
      <c r="D53" s="13"/>
      <c r="E53" s="1" t="s">
        <v>42</v>
      </c>
      <c r="F53" s="16"/>
      <c r="G53" s="13"/>
      <c r="H53" s="13"/>
      <c r="I53" s="16"/>
      <c r="J53" s="18">
        <f t="shared" si="0"/>
        <v>0</v>
      </c>
      <c r="K53" s="18">
        <f t="shared" si="1"/>
        <v>0</v>
      </c>
    </row>
    <row r="54" spans="2:11" ht="15.75" x14ac:dyDescent="0.25">
      <c r="B54" s="1" t="s">
        <v>83</v>
      </c>
      <c r="C54" s="11"/>
      <c r="D54" s="13"/>
      <c r="E54" s="1" t="s">
        <v>42</v>
      </c>
      <c r="F54" s="16"/>
      <c r="G54" s="13"/>
      <c r="H54" s="13"/>
      <c r="I54" s="16"/>
      <c r="J54" s="18">
        <f t="shared" si="0"/>
        <v>0</v>
      </c>
      <c r="K54" s="18">
        <f t="shared" si="1"/>
        <v>0</v>
      </c>
    </row>
    <row r="55" spans="2:11" ht="15.75" x14ac:dyDescent="0.25">
      <c r="B55" s="1" t="s">
        <v>84</v>
      </c>
      <c r="C55" s="11"/>
      <c r="D55" s="13"/>
      <c r="E55" s="1" t="s">
        <v>42</v>
      </c>
      <c r="F55" s="16"/>
      <c r="G55" s="13"/>
      <c r="H55" s="13"/>
      <c r="I55" s="16"/>
      <c r="J55" s="18">
        <f t="shared" si="0"/>
        <v>0</v>
      </c>
      <c r="K55" s="18">
        <f t="shared" si="1"/>
        <v>0</v>
      </c>
    </row>
    <row r="56" spans="2:11" ht="15.75" x14ac:dyDescent="0.25">
      <c r="B56" s="1" t="s">
        <v>85</v>
      </c>
      <c r="C56" s="11"/>
      <c r="D56" s="13"/>
      <c r="E56" s="1" t="s">
        <v>42</v>
      </c>
      <c r="F56" s="16"/>
      <c r="G56" s="13"/>
      <c r="H56" s="13"/>
      <c r="I56" s="16"/>
      <c r="J56" s="18">
        <f t="shared" si="0"/>
        <v>0</v>
      </c>
      <c r="K56" s="18">
        <f t="shared" si="1"/>
        <v>0</v>
      </c>
    </row>
    <row r="57" spans="2:11" ht="15.75" x14ac:dyDescent="0.25">
      <c r="B57" s="1" t="s">
        <v>86</v>
      </c>
      <c r="C57" s="11"/>
      <c r="D57" s="13"/>
      <c r="E57" s="1" t="s">
        <v>42</v>
      </c>
      <c r="F57" s="16"/>
      <c r="G57" s="13"/>
      <c r="H57" s="13"/>
      <c r="I57" s="16"/>
      <c r="J57" s="18">
        <f t="shared" si="0"/>
        <v>0</v>
      </c>
      <c r="K57" s="18">
        <f t="shared" si="1"/>
        <v>0</v>
      </c>
    </row>
    <row r="58" spans="2:11" ht="15.75" x14ac:dyDescent="0.25">
      <c r="B58" s="1" t="s">
        <v>87</v>
      </c>
      <c r="C58" s="11"/>
      <c r="D58" s="13"/>
      <c r="E58" s="1" t="s">
        <v>42</v>
      </c>
      <c r="F58" s="16"/>
      <c r="G58" s="13"/>
      <c r="H58" s="13"/>
      <c r="I58" s="16"/>
      <c r="J58" s="18">
        <f t="shared" si="0"/>
        <v>0</v>
      </c>
      <c r="K58" s="18">
        <f t="shared" si="1"/>
        <v>0</v>
      </c>
    </row>
    <row r="59" spans="2:11" ht="15.75" x14ac:dyDescent="0.25">
      <c r="B59" s="1" t="s">
        <v>88</v>
      </c>
      <c r="C59" s="11"/>
      <c r="D59" s="13"/>
      <c r="E59" s="1" t="s">
        <v>42</v>
      </c>
      <c r="F59" s="16"/>
      <c r="G59" s="13"/>
      <c r="H59" s="13"/>
      <c r="I59" s="16"/>
      <c r="J59" s="18">
        <f t="shared" si="0"/>
        <v>0</v>
      </c>
      <c r="K59" s="18">
        <f t="shared" si="1"/>
        <v>0</v>
      </c>
    </row>
    <row r="60" spans="2:11" ht="15.75" x14ac:dyDescent="0.25">
      <c r="B60" s="1" t="s">
        <v>89</v>
      </c>
      <c r="C60" s="11"/>
      <c r="D60" s="13"/>
      <c r="E60" s="1" t="s">
        <v>42</v>
      </c>
      <c r="F60" s="16"/>
      <c r="G60" s="13"/>
      <c r="H60" s="13"/>
      <c r="I60" s="16"/>
      <c r="J60" s="18">
        <f t="shared" si="0"/>
        <v>0</v>
      </c>
      <c r="K60" s="18">
        <f t="shared" si="1"/>
        <v>0</v>
      </c>
    </row>
    <row r="61" spans="2:11" ht="15.75" x14ac:dyDescent="0.25">
      <c r="B61" s="1" t="s">
        <v>90</v>
      </c>
      <c r="C61" s="11"/>
      <c r="D61" s="13"/>
      <c r="E61" s="1" t="s">
        <v>42</v>
      </c>
      <c r="F61" s="16"/>
      <c r="G61" s="13"/>
      <c r="H61" s="13"/>
      <c r="I61" s="16"/>
      <c r="J61" s="18">
        <f t="shared" si="0"/>
        <v>0</v>
      </c>
      <c r="K61" s="18">
        <f t="shared" si="1"/>
        <v>0</v>
      </c>
    </row>
    <row r="62" spans="2:11" ht="15.75" x14ac:dyDescent="0.25">
      <c r="B62" s="1" t="s">
        <v>91</v>
      </c>
      <c r="C62" s="11"/>
      <c r="D62" s="13"/>
      <c r="E62" s="1" t="s">
        <v>42</v>
      </c>
      <c r="F62" s="16"/>
      <c r="G62" s="13"/>
      <c r="H62" s="13"/>
      <c r="I62" s="16"/>
      <c r="J62" s="18">
        <f t="shared" si="0"/>
        <v>0</v>
      </c>
      <c r="K62" s="18">
        <f t="shared" si="1"/>
        <v>0</v>
      </c>
    </row>
    <row r="63" spans="2:11" ht="15.75" x14ac:dyDescent="0.25">
      <c r="B63" s="2" t="s">
        <v>27</v>
      </c>
      <c r="C63" s="7">
        <f>SUM(C12:C62)</f>
        <v>0</v>
      </c>
      <c r="D63" s="7">
        <f>SUM(D12:D62)</f>
        <v>0</v>
      </c>
      <c r="E63" s="7">
        <f>SUM(E12:E62)</f>
        <v>0</v>
      </c>
      <c r="F63" s="4"/>
      <c r="G63" s="7">
        <f>SUM(G12:G62)</f>
        <v>0</v>
      </c>
      <c r="H63" s="7">
        <f>SUM(H12:H62)</f>
        <v>0</v>
      </c>
      <c r="I63" s="4"/>
      <c r="J63" s="19">
        <f t="shared" ref="J63" si="2">SUM(C63:E63)</f>
        <v>0</v>
      </c>
      <c r="K63" s="19">
        <f t="shared" ref="K63" si="3">SUM(G63:H63)</f>
        <v>0</v>
      </c>
    </row>
  </sheetData>
  <phoneticPr fontId="4" type="noConversion"/>
  <conditionalFormatting sqref="C12:E63 G12:H63">
    <cfRule type="expression" dxfId="0" priority="1">
      <formula>$J12&lt;&gt;$K12</formula>
    </cfRule>
  </conditionalFormatting>
  <dataValidations xWindow="432" yWindow="647" count="4">
    <dataValidation type="decimal" allowBlank="1" showInputMessage="1" showErrorMessage="1" prompt="Input all indirect costs here. Indirect costs should account for no more than 1% of the total requested funds." sqref="E12" xr:uid="{6126ACE2-7505-486E-A841-EAEDA9BFE8E3}">
      <formula1>0</formula1>
      <formula2>E63</formula2>
    </dataValidation>
    <dataValidation allowBlank="1" showInputMessage="1" showErrorMessage="1" prompt="Input for each cell must be a number between 0 and the total for the column." sqref="C11:E11 G11:H11" xr:uid="{02D501E3-CBFB-43CC-8E67-38C1BAC1E72B}"/>
    <dataValidation type="decimal" allowBlank="1" showInputMessage="1" showErrorMessage="1" sqref="C12:D62 H12:H62" xr:uid="{F6C45955-22AD-490C-8250-B4BB94B19995}">
      <formula1>0</formula1>
      <formula2>C13</formula2>
    </dataValidation>
    <dataValidation type="decimal" allowBlank="1" showInputMessage="1" showErrorMessage="1" sqref="G12:G62" xr:uid="{6267ADC4-DBD7-42FA-9FB3-FF5D56415730}">
      <formula1>0</formula1>
      <formula2>G63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7387c6-b986-45c3-87b5-d55532572555">
      <Terms xmlns="http://schemas.microsoft.com/office/infopath/2007/PartnerControls"/>
    </lcf76f155ced4ddcb4097134ff3c332f>
    <TaxCatchAll xmlns="9064c5c4-c023-49ec-883a-1dbd48c703c7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97BAD34EEB04BA30AC817E81D81E1" ma:contentTypeVersion="16" ma:contentTypeDescription="Create a new document." ma:contentTypeScope="" ma:versionID="b3f65de390e7523d5623e577b1582e25">
  <xsd:schema xmlns:xsd="http://www.w3.org/2001/XMLSchema" xmlns:xs="http://www.w3.org/2001/XMLSchema" xmlns:p="http://schemas.microsoft.com/office/2006/metadata/properties" xmlns:ns1="http://schemas.microsoft.com/sharepoint/v3" xmlns:ns2="147387c6-b986-45c3-87b5-d55532572555" xmlns:ns3="9064c5c4-c023-49ec-883a-1dbd48c703c7" targetNamespace="http://schemas.microsoft.com/office/2006/metadata/properties" ma:root="true" ma:fieldsID="82c2109e96bd6165250a1ca7b439ff13" ns1:_="" ns2:_="" ns3:_="">
    <xsd:import namespace="http://schemas.microsoft.com/sharepoint/v3"/>
    <xsd:import namespace="147387c6-b986-45c3-87b5-d55532572555"/>
    <xsd:import namespace="9064c5c4-c023-49ec-883a-1dbd48c70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387c6-b986-45c3-87b5-d55532572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c5c4-c023-49ec-883a-1dbd48c703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40a5f96-5448-438f-a7f0-a54c46dee5e1}" ma:internalName="TaxCatchAll" ma:showField="CatchAllData" ma:web="9064c5c4-c023-49ec-883a-1dbd48c703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21154F-CDD5-4878-9C89-FF993B921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72BD9C-857B-4FED-B774-99541D0FC678}">
  <ds:schemaRefs>
    <ds:schemaRef ds:uri="http://schemas.microsoft.com/office/2006/metadata/properties"/>
    <ds:schemaRef ds:uri="http://schemas.microsoft.com/office/infopath/2007/PartnerControls"/>
    <ds:schemaRef ds:uri="147387c6-b986-45c3-87b5-d55532572555"/>
    <ds:schemaRef ds:uri="9064c5c4-c023-49ec-883a-1dbd48c703c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B7CFD9C-FE26-4460-9529-274EEA6B7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7387c6-b986-45c3-87b5-d55532572555"/>
    <ds:schemaRef ds:uri="9064c5c4-c023-49ec-883a-1dbd48c70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Budget Summary</vt:lpstr>
      <vt:lpstr>Budget Details</vt:lpstr>
    </vt:vector>
  </TitlesOfParts>
  <Manager/>
  <Company>California Air Resources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Swenson, Breanna@ARB</dc:creator>
  <cp:keywords/>
  <dc:description/>
  <cp:lastModifiedBy>Nairn-Birch, Nicholas@ARB</cp:lastModifiedBy>
  <cp:revision/>
  <dcterms:created xsi:type="dcterms:W3CDTF">2023-03-28T17:48:50Z</dcterms:created>
  <dcterms:modified xsi:type="dcterms:W3CDTF">2024-03-05T18:32:11Z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0x010100CF297BAD34EEB04BA30AC817E81D81E1</vt:lpwstr>
  </property>
  <property fmtid="{D5CDD505-2E9C-101B-9397-08002B2CF9AE}" pid="3" name="MediaServiceImageTags">
    <vt:lpwstr/>
  </property>
</Properties>
</file>