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re_10-11" sheetId="1" r:id="rId1"/>
  </sheets>
  <definedNames/>
  <calcPr fullCalcOnLoad="1"/>
</workbook>
</file>

<file path=xl/sharedStrings.xml><?xml version="1.0" encoding="utf-8"?>
<sst xmlns="http://schemas.openxmlformats.org/spreadsheetml/2006/main" count="4673" uniqueCount="1310">
  <si>
    <t>DIST</t>
  </si>
  <si>
    <t>AB</t>
  </si>
  <si>
    <t>CO</t>
  </si>
  <si>
    <t>FAC ID</t>
  </si>
  <si>
    <t>FNAME</t>
  </si>
  <si>
    <t>Address</t>
  </si>
  <si>
    <t>City</t>
  </si>
  <si>
    <t>ZIP</t>
  </si>
  <si>
    <t>UZ</t>
  </si>
  <si>
    <t>UE</t>
  </si>
  <si>
    <t>UN</t>
  </si>
  <si>
    <t>SIC</t>
  </si>
  <si>
    <t>PS_Cancer</t>
  </si>
  <si>
    <t>PS_Chronic</t>
  </si>
  <si>
    <t>PS_Acute</t>
  </si>
  <si>
    <t>PS Year</t>
  </si>
  <si>
    <t>HRA_Cancer</t>
  </si>
  <si>
    <t>HRA_Chronic</t>
  </si>
  <si>
    <t>HRA_Acute</t>
  </si>
  <si>
    <t>HRA Year</t>
  </si>
  <si>
    <t>Complexity</t>
  </si>
  <si>
    <t>Fee Category</t>
  </si>
  <si>
    <t>AV</t>
  </si>
  <si>
    <t>MD</t>
  </si>
  <si>
    <t>Mountain High Ski Area - East</t>
  </si>
  <si>
    <t>24510 Highway 2</t>
  </si>
  <si>
    <t>Wrightwood</t>
  </si>
  <si>
    <t>92397</t>
  </si>
  <si>
    <t/>
  </si>
  <si>
    <t>2002</t>
  </si>
  <si>
    <t>C</t>
  </si>
  <si>
    <t>F</t>
  </si>
  <si>
    <t>Mountain High Ski Area - West</t>
  </si>
  <si>
    <t>24512 Big Pines Highway</t>
  </si>
  <si>
    <t>B</t>
  </si>
  <si>
    <t>BA</t>
  </si>
  <si>
    <t>SF</t>
  </si>
  <si>
    <t>Chevron Products Company</t>
  </si>
  <si>
    <t>841 Chevron Way</t>
  </si>
  <si>
    <t>Richmond</t>
  </si>
  <si>
    <t>94802</t>
  </si>
  <si>
    <t>2006</t>
  </si>
  <si>
    <t>1991</t>
  </si>
  <si>
    <t>Shell Martinez Refinery</t>
  </si>
  <si>
    <t>3485 Pacheco Blvd</t>
  </si>
  <si>
    <t>Martinez</t>
  </si>
  <si>
    <t>94553</t>
  </si>
  <si>
    <t>ConocoPhillips - San Francisco Refinery</t>
  </si>
  <si>
    <t>1380 San Pablo Ave</t>
  </si>
  <si>
    <t>Rodeo</t>
  </si>
  <si>
    <t>94572</t>
  </si>
  <si>
    <t>2000</t>
  </si>
  <si>
    <t>Hanson Permanente Cement</t>
  </si>
  <si>
    <t>24001 Stevens Creek Blvd</t>
  </si>
  <si>
    <t>Cupertino</t>
  </si>
  <si>
    <t>95014</t>
  </si>
  <si>
    <t>1992</t>
  </si>
  <si>
    <t>General Chemical West LLC</t>
  </si>
  <si>
    <t>525 Castro Street</t>
  </si>
  <si>
    <t>94801</t>
  </si>
  <si>
    <t>M</t>
  </si>
  <si>
    <t>A</t>
  </si>
  <si>
    <t>Dow Chemical Company</t>
  </si>
  <si>
    <t>901 Loveridge Road</t>
  </si>
  <si>
    <t>Pittsburg</t>
  </si>
  <si>
    <t>94565</t>
  </si>
  <si>
    <t>Owens Corning Insulating Systems, LLC</t>
  </si>
  <si>
    <t>960 Central Expressway</t>
  </si>
  <si>
    <t>Santa Clara</t>
  </si>
  <si>
    <t>95050</t>
  </si>
  <si>
    <t>2001</t>
  </si>
  <si>
    <t>United Airlines, SF Maintenance Center</t>
  </si>
  <si>
    <t>SF Int'l Airport</t>
  </si>
  <si>
    <t>San Francisco</t>
  </si>
  <si>
    <t>94128</t>
  </si>
  <si>
    <t>American Brass &amp; Iron Foundry</t>
  </si>
  <si>
    <t>7825 San Leandro St</t>
  </si>
  <si>
    <t>Oakland</t>
  </si>
  <si>
    <t>94621</t>
  </si>
  <si>
    <t>PCC Structurals - San Leandro</t>
  </si>
  <si>
    <t>414 Hester Street</t>
  </si>
  <si>
    <t>San Leandro</t>
  </si>
  <si>
    <t>94577</t>
  </si>
  <si>
    <t>2007</t>
  </si>
  <si>
    <t>Criterion Catalysts Company LP</t>
  </si>
  <si>
    <t>2840 Willow Pass Road</t>
  </si>
  <si>
    <t>1993</t>
  </si>
  <si>
    <t>Dumbarton Quarry Associates</t>
  </si>
  <si>
    <t>9600 Quarry Road</t>
  </si>
  <si>
    <t>Fremont</t>
  </si>
  <si>
    <t>94537</t>
  </si>
  <si>
    <t>S</t>
  </si>
  <si>
    <t>East Bay Municipal Utility District</t>
  </si>
  <si>
    <t>2020 Wake Avenue</t>
  </si>
  <si>
    <t>94607</t>
  </si>
  <si>
    <t>City of Santa Clara, Silicon Valley Powe</t>
  </si>
  <si>
    <t>560 Robert Avenue</t>
  </si>
  <si>
    <t>United Technologies Corporation</t>
  </si>
  <si>
    <t>600 Metcalf Road</t>
  </si>
  <si>
    <t>San Jose</t>
  </si>
  <si>
    <t>95138</t>
  </si>
  <si>
    <t>San Jose/Santa Clara Water Pollution Con</t>
  </si>
  <si>
    <t>700 Los Esteros Road</t>
  </si>
  <si>
    <t>95134</t>
  </si>
  <si>
    <t>San Mateo Water Quality Control Plant</t>
  </si>
  <si>
    <t>2050 Detroit Drive</t>
  </si>
  <si>
    <t>San Mateo</t>
  </si>
  <si>
    <t>94404</t>
  </si>
  <si>
    <t>New United Motor Manufacturing, Inc</t>
  </si>
  <si>
    <t>45500 Fremont Blvd</t>
  </si>
  <si>
    <t>94538</t>
  </si>
  <si>
    <t>USS-POSCO Industries</t>
  </si>
  <si>
    <t>900 Loveridge Road</t>
  </si>
  <si>
    <t>1990</t>
  </si>
  <si>
    <t>UCSF/Parnassus</t>
  </si>
  <si>
    <t>3rd Avenue &amp; Parnassus</t>
  </si>
  <si>
    <t>94122</t>
  </si>
  <si>
    <t>City of Palo Alto Landfill</t>
  </si>
  <si>
    <t>Byxbee Park</t>
  </si>
  <si>
    <t>Palo Alto</t>
  </si>
  <si>
    <t>94301</t>
  </si>
  <si>
    <t>City of Mountain View (Shoreline)</t>
  </si>
  <si>
    <t>2600 Shoreline Boulevard</t>
  </si>
  <si>
    <t>Mountain View</t>
  </si>
  <si>
    <t>94043</t>
  </si>
  <si>
    <t>GWF Power Systems,LP (Site 3)</t>
  </si>
  <si>
    <t>1900 Wilbur Avenue</t>
  </si>
  <si>
    <t>Antioch</t>
  </si>
  <si>
    <t>94509</t>
  </si>
  <si>
    <t>Republic Services Vasco Road, LLC</t>
  </si>
  <si>
    <t>4001 N Vasco Road</t>
  </si>
  <si>
    <t>Livermore</t>
  </si>
  <si>
    <t>94550</t>
  </si>
  <si>
    <t>Crockett Cogeneration, A Cal Ltd Partner</t>
  </si>
  <si>
    <t>550 Loring Avenue</t>
  </si>
  <si>
    <t>Crockett</t>
  </si>
  <si>
    <t>94525</t>
  </si>
  <si>
    <t>PE Berkeley, Inc</t>
  </si>
  <si>
    <t>Univ of Calif, Berkeley Campus</t>
  </si>
  <si>
    <t>Berkeley</t>
  </si>
  <si>
    <t>94720</t>
  </si>
  <si>
    <t>Valero Refining Company - California</t>
  </si>
  <si>
    <t>3400 E 2nd Street</t>
  </si>
  <si>
    <t>Benicia</t>
  </si>
  <si>
    <t>94510</t>
  </si>
  <si>
    <t>Tesoro Refining and Marketing Company</t>
  </si>
  <si>
    <t>150 Solano Way, Avon Refinery</t>
  </si>
  <si>
    <t>1995</t>
  </si>
  <si>
    <t>BUT</t>
  </si>
  <si>
    <t>SV</t>
  </si>
  <si>
    <t>Santa Fe Pacific Pipeline</t>
  </si>
  <si>
    <t>2570 HEGAN LANE</t>
  </si>
  <si>
    <t>Chico</t>
  </si>
  <si>
    <t>95926</t>
  </si>
  <si>
    <t>1997</t>
  </si>
  <si>
    <t>Pacific Oroville Power</t>
  </si>
  <si>
    <t>3050 SOUTH FIFTH AVE</t>
  </si>
  <si>
    <t>Oroville</t>
  </si>
  <si>
    <t>95965</t>
  </si>
  <si>
    <t>2003</t>
  </si>
  <si>
    <t>ED</t>
  </si>
  <si>
    <t>MC</t>
  </si>
  <si>
    <t>DST Output</t>
  </si>
  <si>
    <t>E</t>
  </si>
  <si>
    <t>GBU</t>
  </si>
  <si>
    <t>GBV</t>
  </si>
  <si>
    <t>Standard Industrial Minerals</t>
  </si>
  <si>
    <t>93514</t>
  </si>
  <si>
    <t>Halliburton Services</t>
  </si>
  <si>
    <t>HWY 395 &amp; COSO JUNCTION ROAD</t>
  </si>
  <si>
    <t>COSO JUNCTION</t>
  </si>
  <si>
    <t>Northern Inyo Hospital</t>
  </si>
  <si>
    <t>Coso Operating Company</t>
  </si>
  <si>
    <t>COSO KGRA</t>
  </si>
  <si>
    <t>COSO</t>
  </si>
  <si>
    <t>IMP</t>
  </si>
  <si>
    <t>SS</t>
  </si>
  <si>
    <t>Imperial Irrigation Dist.</t>
  </si>
  <si>
    <t>485 E VILLA ROAD</t>
  </si>
  <si>
    <t>EL CENTRO</t>
  </si>
  <si>
    <t>92243</t>
  </si>
  <si>
    <t>1994</t>
  </si>
  <si>
    <t>Heber Geothermal</t>
  </si>
  <si>
    <t>PITZER ROAD</t>
  </si>
  <si>
    <t>HEBER</t>
  </si>
  <si>
    <t>92249</t>
  </si>
  <si>
    <t>NAF El Centro</t>
  </si>
  <si>
    <t>1605 THIRD STREET</t>
  </si>
  <si>
    <t>KER</t>
  </si>
  <si>
    <t>Innovative Coatings Technology</t>
  </si>
  <si>
    <t>NASA Dryden FRC</t>
  </si>
  <si>
    <t>EDWARDS AFB</t>
  </si>
  <si>
    <t>MBU</t>
  </si>
  <si>
    <t>NCC</t>
  </si>
  <si>
    <t>UCSC</t>
  </si>
  <si>
    <t>MEN</t>
  </si>
  <si>
    <t>NC</t>
  </si>
  <si>
    <t>Ukiah Valley Medical Ctr</t>
  </si>
  <si>
    <t>275 Hospital Drive</t>
  </si>
  <si>
    <t>Ukiah</t>
  </si>
  <si>
    <t>95482</t>
  </si>
  <si>
    <t>Baxman Gravel</t>
  </si>
  <si>
    <t>1221 N. Main St.</t>
  </si>
  <si>
    <t>Fort Bragg</t>
  </si>
  <si>
    <t>95437</t>
  </si>
  <si>
    <t>Granite Construction</t>
  </si>
  <si>
    <t>1324 S. State St.</t>
  </si>
  <si>
    <t>MOJ</t>
  </si>
  <si>
    <t>Cemex California Cement LLC - River Plt.</t>
  </si>
  <si>
    <t>16888 NORTH 'E' STREET</t>
  </si>
  <si>
    <t>VICTORVILLE</t>
  </si>
  <si>
    <t>92393</t>
  </si>
  <si>
    <t>Union Oil Molycorp - Mountain Pass Operations</t>
  </si>
  <si>
    <t>67750 Bailey Road</t>
  </si>
  <si>
    <t>Mountain Pass</t>
  </si>
  <si>
    <t>92366</t>
  </si>
  <si>
    <t>Searles Valley Minerals Operations, Inc</t>
  </si>
  <si>
    <t>13200 MAIN ST</t>
  </si>
  <si>
    <t>TRONA</t>
  </si>
  <si>
    <t>93592</t>
  </si>
  <si>
    <t>TXI - Riverside Cement</t>
  </si>
  <si>
    <t>19409 NATIONAL TRAILS HIGHWAY</t>
  </si>
  <si>
    <t>ORO GRANDE</t>
  </si>
  <si>
    <t>92368</t>
  </si>
  <si>
    <t>Pacific Gas &amp; Electric - Hinkley</t>
  </si>
  <si>
    <t>35863 FAIRVIEW ROAD</t>
  </si>
  <si>
    <t>HINKLEY</t>
  </si>
  <si>
    <t>92347</t>
  </si>
  <si>
    <t>Aerochem Inc</t>
  </si>
  <si>
    <t>4001 EL MIRAGE ROAD</t>
  </si>
  <si>
    <t>ADELANTO</t>
  </si>
  <si>
    <t>92301</t>
  </si>
  <si>
    <t>USMC MAGTFTC MCAGCC</t>
  </si>
  <si>
    <t>BOX 788110 BLDG 1451 NREA</t>
  </si>
  <si>
    <t>TWENTYNINE PALMS</t>
  </si>
  <si>
    <t>92778</t>
  </si>
  <si>
    <t>NCU</t>
  </si>
  <si>
    <t>Town of Scotia</t>
  </si>
  <si>
    <t>143 Main Street</t>
  </si>
  <si>
    <t>Scotia</t>
  </si>
  <si>
    <t>95565</t>
  </si>
  <si>
    <t>1999</t>
  </si>
  <si>
    <t>PLA</t>
  </si>
  <si>
    <t>LT</t>
  </si>
  <si>
    <t>RENESAS ELECTRONICS (NEC)</t>
  </si>
  <si>
    <t>2008</t>
  </si>
  <si>
    <t>PABCO/Gladding McBean</t>
  </si>
  <si>
    <t>SIERRAPINE LTD.</t>
  </si>
  <si>
    <t>Baldwin Contractors</t>
  </si>
  <si>
    <t>OUT OF BUSINESS</t>
  </si>
  <si>
    <t>Sierra Pacific Power</t>
  </si>
  <si>
    <t>SAC</t>
  </si>
  <si>
    <t>Aerojet General</t>
  </si>
  <si>
    <t>HWY 50 AND AEROJET RD</t>
  </si>
  <si>
    <t>RANCHO CORDOVA</t>
  </si>
  <si>
    <t>95852</t>
  </si>
  <si>
    <t>A. Teichert &amp; Son (Grantline Plant)</t>
  </si>
  <si>
    <t>3417 GRANT LINE ROAD</t>
  </si>
  <si>
    <t>95742</t>
  </si>
  <si>
    <t>Campbell Soup Supply Co.</t>
  </si>
  <si>
    <t>6200 FRANKLIN BLVD</t>
  </si>
  <si>
    <t>SACRAMENTO</t>
  </si>
  <si>
    <t>95824</t>
  </si>
  <si>
    <t>SFPP, LLC</t>
  </si>
  <si>
    <t>2901 BRADSHAW ROAD</t>
  </si>
  <si>
    <t>95827</t>
  </si>
  <si>
    <t>Chevron USA</t>
  </si>
  <si>
    <t>PO BOX 604</t>
  </si>
  <si>
    <t>SAN RAMON</t>
  </si>
  <si>
    <t>94583</t>
  </si>
  <si>
    <t>State of California, GS (Central Plant)</t>
  </si>
  <si>
    <t>625 Q ST</t>
  </si>
  <si>
    <t>95814</t>
  </si>
  <si>
    <t>Blue Diamond Growers</t>
  </si>
  <si>
    <t>1802 C STREET &amp; 2020 NORTH B STREET</t>
  </si>
  <si>
    <t>95812</t>
  </si>
  <si>
    <t>Folsom State Prison</t>
  </si>
  <si>
    <t>CAL. STATE PRISON AT FOLSOM (OLD)</t>
  </si>
  <si>
    <t>REPRESA</t>
  </si>
  <si>
    <t>95671</t>
  </si>
  <si>
    <t>Grafil Inc.</t>
  </si>
  <si>
    <t>5900 88TH ST</t>
  </si>
  <si>
    <t>95828</t>
  </si>
  <si>
    <t>Consolidated Fabricators</t>
  </si>
  <si>
    <t>901 SIMMERHORN RD</t>
  </si>
  <si>
    <t>GALT</t>
  </si>
  <si>
    <t>95632</t>
  </si>
  <si>
    <t>2005</t>
  </si>
  <si>
    <t>UCD Medical Center</t>
  </si>
  <si>
    <t>2315 STOCKTON BLVD</t>
  </si>
  <si>
    <t>95817</t>
  </si>
  <si>
    <t>A. Teichert &amp; Son (Perkins Plant)</t>
  </si>
  <si>
    <t>8760 KIEFER BLVD</t>
  </si>
  <si>
    <t>95826</t>
  </si>
  <si>
    <t>Kiefer Landfill</t>
  </si>
  <si>
    <t>9850 GOETHE ROAD</t>
  </si>
  <si>
    <t>SB</t>
  </si>
  <si>
    <t>SCC</t>
  </si>
  <si>
    <t>Venoco - Carpinteria</t>
  </si>
  <si>
    <t>5675 Carpinteria Ave</t>
  </si>
  <si>
    <t>Carpinteria</t>
  </si>
  <si>
    <t>93013</t>
  </si>
  <si>
    <t>1996</t>
  </si>
  <si>
    <t>Art-Craft Paint, Inc.</t>
  </si>
  <si>
    <t>3203 Lightning St, Suite 108</t>
  </si>
  <si>
    <t>Santa Maria</t>
  </si>
  <si>
    <t>93455</t>
  </si>
  <si>
    <t>1998</t>
  </si>
  <si>
    <t>Venoco - Ellwood</t>
  </si>
  <si>
    <t>Lease 421 - Beachfront</t>
  </si>
  <si>
    <t>Goleta</t>
  </si>
  <si>
    <t>93117</t>
  </si>
  <si>
    <t>E&amp;B - South Cuyama</t>
  </si>
  <si>
    <t>South Cyama Oilfield</t>
  </si>
  <si>
    <t>93254</t>
  </si>
  <si>
    <t>Sierra Resources, Inc</t>
  </si>
  <si>
    <t>Soladino Lease</t>
  </si>
  <si>
    <t>Vandenberg Air Force Base</t>
  </si>
  <si>
    <t>VAFB</t>
  </si>
  <si>
    <t>93437</t>
  </si>
  <si>
    <t>Buellflat Rock Company</t>
  </si>
  <si>
    <t>1214 Mission Dr</t>
  </si>
  <si>
    <t>Solvang</t>
  </si>
  <si>
    <t>93463</t>
  </si>
  <si>
    <t>The Point Arguello Project</t>
  </si>
  <si>
    <t>17100 Calle Mariposa Reina</t>
  </si>
  <si>
    <t>Exxon - SYU Project</t>
  </si>
  <si>
    <t>12000 Calle Real</t>
  </si>
  <si>
    <t>Catco Energy, LLC.</t>
  </si>
  <si>
    <t>Tognazzini Lease</t>
  </si>
  <si>
    <t>93456</t>
  </si>
  <si>
    <t>Gitte-Ten - Careaga</t>
  </si>
  <si>
    <t>Careaga Lease</t>
  </si>
  <si>
    <t>Granite - Buellton</t>
  </si>
  <si>
    <t>400 S Highway 101</t>
  </si>
  <si>
    <t>Buellton</t>
  </si>
  <si>
    <t>93427</t>
  </si>
  <si>
    <t>Sisquoc Sand, Rock and Gravel Plant</t>
  </si>
  <si>
    <t>5325 Foxen Canyon Road</t>
  </si>
  <si>
    <t>93454</t>
  </si>
  <si>
    <t>Celite Corporation</t>
  </si>
  <si>
    <t>2500 Miguelito Rd</t>
  </si>
  <si>
    <t>Lompoc</t>
  </si>
  <si>
    <t>93436</t>
  </si>
  <si>
    <t>Santa Barbara Cottage Hospital</t>
  </si>
  <si>
    <t>400 A W Pueblo Street</t>
  </si>
  <si>
    <t>Santa Barbara</t>
  </si>
  <si>
    <t>93102</t>
  </si>
  <si>
    <t>Raytheon- Buildings B1/2/3/6</t>
  </si>
  <si>
    <t>6825 Cortona Dr</t>
  </si>
  <si>
    <t>Clark Avenue Source</t>
  </si>
  <si>
    <t>3851 Telephone Road</t>
  </si>
  <si>
    <t>Purisima Hills LLC - Blair Lease</t>
  </si>
  <si>
    <t>Blair Lease</t>
  </si>
  <si>
    <t>Greka South Cat Canyon</t>
  </si>
  <si>
    <t>Cat Canyon Oilfield</t>
  </si>
  <si>
    <t>Breitburn Energy - Orcutt Hill</t>
  </si>
  <si>
    <t>Orcutt Hill Oilfield</t>
  </si>
  <si>
    <t>Gato Ridge (Greka)</t>
  </si>
  <si>
    <t>Gato Rdige Oilfield</t>
  </si>
  <si>
    <t>University of California - Santa Barbara</t>
  </si>
  <si>
    <t>UCSB EH&amp;S, Bldg 565</t>
  </si>
  <si>
    <t>93106</t>
  </si>
  <si>
    <t>Union Asphalt - Garey Area</t>
  </si>
  <si>
    <t>Santa Maria Mesa Road</t>
  </si>
  <si>
    <t>Union Asphalt</t>
  </si>
  <si>
    <t>Casmalia (Greka)</t>
  </si>
  <si>
    <t>Casmalia Oilfield</t>
  </si>
  <si>
    <t>Pt. Pedernales/Lompoc Oil Fields</t>
  </si>
  <si>
    <t>3602 Harris Grade Road</t>
  </si>
  <si>
    <t>SMRC/Union Sugar (Greka)</t>
  </si>
  <si>
    <t>1660 Sinton Rd</t>
  </si>
  <si>
    <t>Raytheon-Hollister (Electronic Warfare)</t>
  </si>
  <si>
    <t>6380 Hollister Avenue</t>
  </si>
  <si>
    <t>So Cal Gas - La Goleta</t>
  </si>
  <si>
    <t>1171 More Road</t>
  </si>
  <si>
    <t>Continental (Greka)</t>
  </si>
  <si>
    <t>Continental Lease</t>
  </si>
  <si>
    <t>Los Flores (Greka)</t>
  </si>
  <si>
    <t>Los Flores Lease</t>
  </si>
  <si>
    <t>Zaca Field (Greka)</t>
  </si>
  <si>
    <t>Zaca Oilfield</t>
  </si>
  <si>
    <t>Greka North Cat Canyon</t>
  </si>
  <si>
    <t>Vintage Central Cat Canyon</t>
  </si>
  <si>
    <t>SC</t>
  </si>
  <si>
    <t>HYATT DIE CAST &amp; ENGINEERING CORP</t>
  </si>
  <si>
    <t>4656 LINCOLN AV</t>
  </si>
  <si>
    <t>CYPRESS</t>
  </si>
  <si>
    <t>90630</t>
  </si>
  <si>
    <t>KIRKHILL RUBBER CO</t>
  </si>
  <si>
    <t>300 E CYPRESS ST</t>
  </si>
  <si>
    <t>BREA</t>
  </si>
  <si>
    <t>92821</t>
  </si>
  <si>
    <t>THUMS LONG BEACH CO, UNIT NO.01</t>
  </si>
  <si>
    <t>1115 PIER J 2,4,6</t>
  </si>
  <si>
    <t>LONG BEACH</t>
  </si>
  <si>
    <t>90802</t>
  </si>
  <si>
    <t>CHEVRON PRODUCTS CO</t>
  </si>
  <si>
    <t>15359 OXNARD ST</t>
  </si>
  <si>
    <t>VAN NUYS</t>
  </si>
  <si>
    <t>91411</t>
  </si>
  <si>
    <t>3M PHARMACEUTICALS</t>
  </si>
  <si>
    <t>19901 NORDHOFF ST</t>
  </si>
  <si>
    <t>NORTHRIDGE</t>
  </si>
  <si>
    <t>91324</t>
  </si>
  <si>
    <t>US GOVT, NAVY DEPT,NAVAL WEAPONS STN</t>
  </si>
  <si>
    <t>800 SEAL BEACH BLDG 128-230</t>
  </si>
  <si>
    <t>SEAL BEACH</t>
  </si>
  <si>
    <t>90740</t>
  </si>
  <si>
    <t>OCCIDENTAL COLLEGE</t>
  </si>
  <si>
    <t>1600 CAMPUS RD</t>
  </si>
  <si>
    <t>LOS ANGELES</t>
  </si>
  <si>
    <t>90041</t>
  </si>
  <si>
    <t>LA CO., SANITATION DISTRICT</t>
  </si>
  <si>
    <t>1965 WORKMAN MILL RD</t>
  </si>
  <si>
    <t>WHITTIER</t>
  </si>
  <si>
    <t>90601</t>
  </si>
  <si>
    <t>THE WALT DISNEY COMPANY</t>
  </si>
  <si>
    <t>500 S BUENA VISTA &amp; 2101 RIVERSIDE DR</t>
  </si>
  <si>
    <t>BURBANK</t>
  </si>
  <si>
    <t>91521</t>
  </si>
  <si>
    <t>FOTO-KEM /FOTO TRONICS</t>
  </si>
  <si>
    <t>2800 W OLIVE AV</t>
  </si>
  <si>
    <t>91505</t>
  </si>
  <si>
    <t>P.B. FASTENERS</t>
  </si>
  <si>
    <t>1700 W 132ND ST</t>
  </si>
  <si>
    <t>GARDENA</t>
  </si>
  <si>
    <t>90249</t>
  </si>
  <si>
    <t>TABC, INC</t>
  </si>
  <si>
    <t>6375 PARAMOUNT BLVD</t>
  </si>
  <si>
    <t>90805</t>
  </si>
  <si>
    <t>VALLEY PROCESSING</t>
  </si>
  <si>
    <t>491 WILSON WY</t>
  </si>
  <si>
    <t>INDUSTRY</t>
  </si>
  <si>
    <t>91744</t>
  </si>
  <si>
    <t>SO CAL EDISON CO</t>
  </si>
  <si>
    <t>1 PEBBLY BEACH RD</t>
  </si>
  <si>
    <t>AVALON</t>
  </si>
  <si>
    <t>90704</t>
  </si>
  <si>
    <t>AEROCHEM INC</t>
  </si>
  <si>
    <t>1885 N BATAVIA ST</t>
  </si>
  <si>
    <t>ORANGE</t>
  </si>
  <si>
    <t>92665</t>
  </si>
  <si>
    <t>ANABOLIC LABORATORIES INC</t>
  </si>
  <si>
    <t>17802 GILLETTE AV</t>
  </si>
  <si>
    <t>IRVINE</t>
  </si>
  <si>
    <t>92614</t>
  </si>
  <si>
    <t>OHLINE</t>
  </si>
  <si>
    <t>1930 W 139TH ST</t>
  </si>
  <si>
    <t>FLO-KEM, INC.</t>
  </si>
  <si>
    <t>19400-02 SUSANA RD</t>
  </si>
  <si>
    <t>RANCHO DOMINGUEZ</t>
  </si>
  <si>
    <t>90221</t>
  </si>
  <si>
    <t>LA CO., RANCHO LOS AMIGOS MEDICAL CENTER</t>
  </si>
  <si>
    <t>7601 E IMPERIAL HWY</t>
  </si>
  <si>
    <t>DOWNEY</t>
  </si>
  <si>
    <t>90242</t>
  </si>
  <si>
    <t>TECHNICOLOR INC</t>
  </si>
  <si>
    <t>4050 LANKERSHIM BLVD</t>
  </si>
  <si>
    <t>NORTH HOLLYWOOD</t>
  </si>
  <si>
    <t>90604</t>
  </si>
  <si>
    <t>OWENS-BROCKWAY GLASS CONTAINER INC</t>
  </si>
  <si>
    <t>2901-23 FRUITLAND AV</t>
  </si>
  <si>
    <t>VERNON</t>
  </si>
  <si>
    <t>90058</t>
  </si>
  <si>
    <t>E R CARPENTER CO INC</t>
  </si>
  <si>
    <t>7809 LINCOLN AVENUE</t>
  </si>
  <si>
    <t>RIVERSIDE</t>
  </si>
  <si>
    <t>92504</t>
  </si>
  <si>
    <t>CUSTOM FIBERGLASS MFG CO/CUSTOM HARDTOP</t>
  </si>
  <si>
    <t>1700-68 HARBOR AV</t>
  </si>
  <si>
    <t>90813</t>
  </si>
  <si>
    <t>ANADITE INC</t>
  </si>
  <si>
    <t>10647 GARFIELD AV</t>
  </si>
  <si>
    <t>SOUTH GATE</t>
  </si>
  <si>
    <t>90280</t>
  </si>
  <si>
    <t>CAMBRO MANUFACTURING CO</t>
  </si>
  <si>
    <t>7601 CLAY AV</t>
  </si>
  <si>
    <t>HUNTINGTON BEACH</t>
  </si>
  <si>
    <t>92648</t>
  </si>
  <si>
    <t>1989</t>
  </si>
  <si>
    <t>QUEMETCO INC</t>
  </si>
  <si>
    <t>720 S 7TH AV</t>
  </si>
  <si>
    <t>91746</t>
  </si>
  <si>
    <t>2009</t>
  </si>
  <si>
    <t>EMBEE INC</t>
  </si>
  <si>
    <t>2136-50 S HATHAWAY ST</t>
  </si>
  <si>
    <t>SANTA ANA</t>
  </si>
  <si>
    <t>92705</t>
  </si>
  <si>
    <t>CAL BUMPER CO INC</t>
  </si>
  <si>
    <t>1555 W ANAHEIM ST</t>
  </si>
  <si>
    <t>2004</t>
  </si>
  <si>
    <t>REULAND ELECTRIC CO, H.BRITTON LEES</t>
  </si>
  <si>
    <t>17969 RAILROAD ST</t>
  </si>
  <si>
    <t>91749</t>
  </si>
  <si>
    <t>TRAIL RITE INC</t>
  </si>
  <si>
    <t>3100 W CENTRAL</t>
  </si>
  <si>
    <t>92704</t>
  </si>
  <si>
    <t>INLAND EMPIRE UTL  AGEN, A MUN WATER DIS</t>
  </si>
  <si>
    <t>2450 PHILADELPHIA AVE</t>
  </si>
  <si>
    <t>ONTARIO</t>
  </si>
  <si>
    <t>91761</t>
  </si>
  <si>
    <t>DELUXE LABORATORIES INC,DELUXE LABORATOR</t>
  </si>
  <si>
    <t>1377 N SERRANO AVE</t>
  </si>
  <si>
    <t>HOLLYWOOD</t>
  </si>
  <si>
    <t>90027</t>
  </si>
  <si>
    <t>ELECTRONIC CHROME  GRINDING CO INC</t>
  </si>
  <si>
    <t>9128 DICE RD</t>
  </si>
  <si>
    <t>SANTA FE SPRINGS</t>
  </si>
  <si>
    <t>90670</t>
  </si>
  <si>
    <t>LA CITY,SANITATION BUREAU,TERMINAL ISLAN</t>
  </si>
  <si>
    <t>445 FERRY ST</t>
  </si>
  <si>
    <t>SAN PEDRO</t>
  </si>
  <si>
    <t>90731</t>
  </si>
  <si>
    <t>GREGG INDUSTRIES INC</t>
  </si>
  <si>
    <t>10460 HICKSON ST</t>
  </si>
  <si>
    <t>EL MONTE</t>
  </si>
  <si>
    <t>91734</t>
  </si>
  <si>
    <t>HI-SHEAR CORPORATION</t>
  </si>
  <si>
    <t>2600 SKYPARK DR</t>
  </si>
  <si>
    <t>TORRANCE</t>
  </si>
  <si>
    <t>90505</t>
  </si>
  <si>
    <t>THE PQ CORP</t>
  </si>
  <si>
    <t>8401 QUARTZ AV</t>
  </si>
  <si>
    <t>FONTANA PAPER MILLS, INC.</t>
  </si>
  <si>
    <t>13733 VALLEY BOULEVARD</t>
  </si>
  <si>
    <t>FONTANA</t>
  </si>
  <si>
    <t>92335</t>
  </si>
  <si>
    <t>HIXSON METAL FINISHING</t>
  </si>
  <si>
    <t>829 PRODUCTION PLACE</t>
  </si>
  <si>
    <t>NEWPORT BEACH</t>
  </si>
  <si>
    <t>92663</t>
  </si>
  <si>
    <t>ST. JOSPEH HOSPITAL</t>
  </si>
  <si>
    <t>1100 W. STEWART DRIVE</t>
  </si>
  <si>
    <t>92668</t>
  </si>
  <si>
    <t>MAC GREGOR YACHT CORP</t>
  </si>
  <si>
    <t>1631 &amp; 1647 PLACENTIA AV</t>
  </si>
  <si>
    <t>COSTA MESA</t>
  </si>
  <si>
    <t>92627</t>
  </si>
  <si>
    <t>VISTA METALS CORP</t>
  </si>
  <si>
    <t>13425 WHITTRAM AVENUE</t>
  </si>
  <si>
    <t>VERNON CITY, LIGHT &amp; POWER DEPT</t>
  </si>
  <si>
    <t>2715 E 50TH ST</t>
  </si>
  <si>
    <t>SCHLOSSER FORGE CO</t>
  </si>
  <si>
    <t>11711 ARROW ROUTE</t>
  </si>
  <si>
    <t>RANCHO CUCAMONGA</t>
  </si>
  <si>
    <t>91730</t>
  </si>
  <si>
    <t>CUSTOM ENAMELERS INC</t>
  </si>
  <si>
    <t>18340 MT BALDY CIR</t>
  </si>
  <si>
    <t>FOUNTAIN VALLEY</t>
  </si>
  <si>
    <t>92708</t>
  </si>
  <si>
    <t>ANHEUSER-BUSCH INC., (LA BREWERY)</t>
  </si>
  <si>
    <t>15800 ROSCOE BLVD.</t>
  </si>
  <si>
    <t>91406</t>
  </si>
  <si>
    <t>MCDONNELL DOUGLAS CORP, SUB OF BOEING CO</t>
  </si>
  <si>
    <t>5301 BOLSA AVE</t>
  </si>
  <si>
    <t>92647</t>
  </si>
  <si>
    <t>ORANGE, COUNTY OF - SANITATION DISTRICT</t>
  </si>
  <si>
    <t>10844 ELLIS AVE.</t>
  </si>
  <si>
    <t>ACE CLEARWATER ENTER.</t>
  </si>
  <si>
    <t>14105 S GARFIELD AV</t>
  </si>
  <si>
    <t>PARAMOUNT</t>
  </si>
  <si>
    <t>90723</t>
  </si>
  <si>
    <t>NORTHROP GRUMMAN CORP, AIRCRAFT DIV</t>
  </si>
  <si>
    <t>500-800 N DOUGLAS ST</t>
  </si>
  <si>
    <t>EL SEGUNDO</t>
  </si>
  <si>
    <t>90245</t>
  </si>
  <si>
    <t>GRUBER SYS INC</t>
  </si>
  <si>
    <t>25636 AVENUE STANFORD</t>
  </si>
  <si>
    <t>VALENCIA</t>
  </si>
  <si>
    <t>91355</t>
  </si>
  <si>
    <t>SPRAYLAT CORP</t>
  </si>
  <si>
    <t>3465 S  LA CIENEGA BLVD.</t>
  </si>
  <si>
    <t>90016</t>
  </si>
  <si>
    <t>UCLA (REGENTS OF UC)</t>
  </si>
  <si>
    <t>301 HILGARD AVENUE</t>
  </si>
  <si>
    <t>90024</t>
  </si>
  <si>
    <t>AIR PROD &amp; CHEM INC</t>
  </si>
  <si>
    <t>3305 E 26TH ST</t>
  </si>
  <si>
    <t>90023</t>
  </si>
  <si>
    <t>TAMCO</t>
  </si>
  <si>
    <t>12459 ARROW HWY</t>
  </si>
  <si>
    <t>91739</t>
  </si>
  <si>
    <t>BOWMAN PLATING CO INC</t>
  </si>
  <si>
    <t>2631 E 126TH STREET</t>
  </si>
  <si>
    <t>COMPTON</t>
  </si>
  <si>
    <t>90222</t>
  </si>
  <si>
    <t>LAC/USC MEDICAL CENTER</t>
  </si>
  <si>
    <t>1200 N STATE ST</t>
  </si>
  <si>
    <t>90033</t>
  </si>
  <si>
    <t>METAL SURFACES INC</t>
  </si>
  <si>
    <t>6060 SHULL ST</t>
  </si>
  <si>
    <t>BELL GARDENS</t>
  </si>
  <si>
    <t>90201</t>
  </si>
  <si>
    <t>WESTERN TUBE &amp; CONDUIT CORP</t>
  </si>
  <si>
    <t>2001 E DOMINGUEZ ST</t>
  </si>
  <si>
    <t>90810</t>
  </si>
  <si>
    <t>PALACE PLATING</t>
  </si>
  <si>
    <t>710 E 29TH ST</t>
  </si>
  <si>
    <t>90011</t>
  </si>
  <si>
    <t>LEFIELL MFG CO</t>
  </si>
  <si>
    <t>13700 FIRESTONE BLVD</t>
  </si>
  <si>
    <t>THUMS LONG BEACH CO, SAN PEDRO BAY</t>
  </si>
  <si>
    <t>ISLAND GRISSOM, L B UNIT</t>
  </si>
  <si>
    <t>90801</t>
  </si>
  <si>
    <t>J. B. I. INC</t>
  </si>
  <si>
    <t>18521-18601 S  SANTA FE AVE.</t>
  </si>
  <si>
    <t>2800 WORKMAN MILL RD</t>
  </si>
  <si>
    <t>BURBANK CITY, PUB SERV DEPT</t>
  </si>
  <si>
    <t>164 W MAGNOLIA BL</t>
  </si>
  <si>
    <t>91502</t>
  </si>
  <si>
    <t>ORANGE, COUNTYOF - SANITATION DISTRICT</t>
  </si>
  <si>
    <t>22212 BROOKHURST ST</t>
  </si>
  <si>
    <t>92646</t>
  </si>
  <si>
    <t>CADDOCK ELECTRONICS INC</t>
  </si>
  <si>
    <t>1717 CHICAGO AV</t>
  </si>
  <si>
    <t>92507</t>
  </si>
  <si>
    <t>OWENS CORNING</t>
  </si>
  <si>
    <t>1501 N TAMARIND AV</t>
  </si>
  <si>
    <t>WARNER BROTHERS STUDIO FACILITIES</t>
  </si>
  <si>
    <t>4000 WARNER BLVD</t>
  </si>
  <si>
    <t>91522</t>
  </si>
  <si>
    <t>TROJAN BATTERY COMPANY</t>
  </si>
  <si>
    <t>12380 CLARK STREET</t>
  </si>
  <si>
    <t>SGL TECHNIC INC, POLYCARBON DIVISION</t>
  </si>
  <si>
    <t>28176 N STANFORD AVE</t>
  </si>
  <si>
    <t>ASSOCIATED PLASTICS INC</t>
  </si>
  <si>
    <t>2626 KANSAS AV</t>
  </si>
  <si>
    <t>DOWNEY COMM HOSP</t>
  </si>
  <si>
    <t>11500 BROOKSHIRE AV</t>
  </si>
  <si>
    <t>90241</t>
  </si>
  <si>
    <t>LUBECO INC</t>
  </si>
  <si>
    <t>6859 DOWNEY AV</t>
  </si>
  <si>
    <t>LA CO.,SANITATION DIST,CALABASAS LNDFILL</t>
  </si>
  <si>
    <t>5200-5300 LOST HILLS RD</t>
  </si>
  <si>
    <t>AGOURA</t>
  </si>
  <si>
    <t>91301</t>
  </si>
  <si>
    <t>LA CO., SANITATION DIST</t>
  </si>
  <si>
    <t>4125 W VALLEY BLVD</t>
  </si>
  <si>
    <t>POMONA</t>
  </si>
  <si>
    <t>91789</t>
  </si>
  <si>
    <t>SNOW SUMMIT INC</t>
  </si>
  <si>
    <t>880 SUMMIT BLVD</t>
  </si>
  <si>
    <t>BIG BEAR LAKE</t>
  </si>
  <si>
    <t>92315</t>
  </si>
  <si>
    <t>TST, INC.</t>
  </si>
  <si>
    <t>11600 ETIWANDA</t>
  </si>
  <si>
    <t>92337</t>
  </si>
  <si>
    <t>STRUCTURAL COMPOSITES IND</t>
  </si>
  <si>
    <t>325 ENTERPRISE PL</t>
  </si>
  <si>
    <t>91768</t>
  </si>
  <si>
    <t>LONG BEACH CITY, SERRF PROJECT</t>
  </si>
  <si>
    <t>120 HENRY FORD AV</t>
  </si>
  <si>
    <t>SKY CHEFS, INC</t>
  </si>
  <si>
    <t>7000 WORLD WAY WEST</t>
  </si>
  <si>
    <t>90045</t>
  </si>
  <si>
    <t>LA CO, SANITATION DISTRICT UNIT NO.02</t>
  </si>
  <si>
    <t>3001 SCHOLL CANYON RD</t>
  </si>
  <si>
    <t>GLENDALE</t>
  </si>
  <si>
    <t>91206</t>
  </si>
  <si>
    <t>GAS RECOVERY SYSTEMS, INC</t>
  </si>
  <si>
    <t>20662 NEWPORT COAST DR</t>
  </si>
  <si>
    <t>92612</t>
  </si>
  <si>
    <t>GUIDANT INC</t>
  </si>
  <si>
    <t>26531 YNEZ RD</t>
  </si>
  <si>
    <t>TEMECULA</t>
  </si>
  <si>
    <t>92591</t>
  </si>
  <si>
    <t>CALIFORNIA STEEL INDUSTRIES INC</t>
  </si>
  <si>
    <t>14000 SAN BERNARDINO AV</t>
  </si>
  <si>
    <t>SIGMA PLATING CO INC</t>
  </si>
  <si>
    <t>1040 OTTERBEIN</t>
  </si>
  <si>
    <t>LA PUENTE</t>
  </si>
  <si>
    <t>91748</t>
  </si>
  <si>
    <t>UNIV CAL, RIVERSIDE</t>
  </si>
  <si>
    <t>PHYSICAL PLANT DEPT</t>
  </si>
  <si>
    <t>92521</t>
  </si>
  <si>
    <t>REXAM PLC, REXAM BEVERAGE CAN COMPANY</t>
  </si>
  <si>
    <t>20730 PRAIRIE ST</t>
  </si>
  <si>
    <t>CHATSWORTH</t>
  </si>
  <si>
    <t>91311</t>
  </si>
  <si>
    <t>L &amp; L CUSTOM SHUTTERS</t>
  </si>
  <si>
    <t>1913 NANCITA CIR</t>
  </si>
  <si>
    <t>PLACENTIA</t>
  </si>
  <si>
    <t>92870</t>
  </si>
  <si>
    <t>HICKORY SPRINGS OF CAL INC</t>
  </si>
  <si>
    <t>4542 E DUNHAM ST</t>
  </si>
  <si>
    <t>COMMERCE</t>
  </si>
  <si>
    <t>ACTION FINISHES CO</t>
  </si>
  <si>
    <t>12801 FOOTHILL BL</t>
  </si>
  <si>
    <t>SYLMAR</t>
  </si>
  <si>
    <t>91342</t>
  </si>
  <si>
    <t>CERTAINTEED RPG</t>
  </si>
  <si>
    <t>1431 WEST E STREET</t>
  </si>
  <si>
    <t>WILMINGTON</t>
  </si>
  <si>
    <t>90744</t>
  </si>
  <si>
    <t>GE ENGINE SERVICES</t>
  </si>
  <si>
    <t>2264 AVION PL</t>
  </si>
  <si>
    <t>R C HOTELS INC</t>
  </si>
  <si>
    <t>7667 CENTER AV</t>
  </si>
  <si>
    <t>RAMCAR BATTERIES INC</t>
  </si>
  <si>
    <t>2700 CARRIER AV</t>
  </si>
  <si>
    <t>90040</t>
  </si>
  <si>
    <t>BREA CANON OIL CO</t>
  </si>
  <si>
    <t>630 LOMITA BLVD</t>
  </si>
  <si>
    <t>BREA CANON OIL COMPANY INC</t>
  </si>
  <si>
    <t>23903 S NORMANDIE</t>
  </si>
  <si>
    <t>HARBOR CITY</t>
  </si>
  <si>
    <t>90710</t>
  </si>
  <si>
    <t>LIGHT METALS INC</t>
  </si>
  <si>
    <t>13329 ECTOR ST</t>
  </si>
  <si>
    <t>MENZIES AVIATION GROUP, INC.</t>
  </si>
  <si>
    <t>6951 WORLD WAY WEST</t>
  </si>
  <si>
    <t>METAL CONTAINER CORP</t>
  </si>
  <si>
    <t>10980 INLAND AVE</t>
  </si>
  <si>
    <t>MIRA LOMA</t>
  </si>
  <si>
    <t>91752</t>
  </si>
  <si>
    <t>INTERPLASTIC CORP</t>
  </si>
  <si>
    <t>12335 S VAN NESS</t>
  </si>
  <si>
    <t>HAWTHORNE</t>
  </si>
  <si>
    <t>90250</t>
  </si>
  <si>
    <t>CYTEC FIBERITE INC</t>
  </si>
  <si>
    <t>1440 N KRAEMER BLVD</t>
  </si>
  <si>
    <t>ANAHEIM</t>
  </si>
  <si>
    <t>92806</t>
  </si>
  <si>
    <t>SIGNAL HILL PETROLEUM INC</t>
  </si>
  <si>
    <t>2901 ORANGE AVE</t>
  </si>
  <si>
    <t>90806</t>
  </si>
  <si>
    <t>SENIOR FLEXONICS INC/STAINLESS STEEL DVN</t>
  </si>
  <si>
    <t>2980 N SAN FERNANDO BLVD.</t>
  </si>
  <si>
    <t>91504</t>
  </si>
  <si>
    <t>VENOCO INC.</t>
  </si>
  <si>
    <t>9865 OLYMPIC BLVD</t>
  </si>
  <si>
    <t>BEVERLY HILLS</t>
  </si>
  <si>
    <t>90212</t>
  </si>
  <si>
    <t>VALLEY-TODECO, INC</t>
  </si>
  <si>
    <t>12975 BRADLEY AVE</t>
  </si>
  <si>
    <t>MARKLAND MANUFACTURING INC</t>
  </si>
  <si>
    <t>1111 EAST MCFADDEN AVE</t>
  </si>
  <si>
    <t>SANATA ANA</t>
  </si>
  <si>
    <t>SANTA MONICA - UCLA MEDICAL CENTER</t>
  </si>
  <si>
    <t>1250 16TH ST</t>
  </si>
  <si>
    <t>SANTA MONICA</t>
  </si>
  <si>
    <t>90404</t>
  </si>
  <si>
    <t>BFI WASTE SYS OF NA/AZUSA GAS SYS OPR</t>
  </si>
  <si>
    <t>1201 W GLADSTONE  ST</t>
  </si>
  <si>
    <t>AZUSA</t>
  </si>
  <si>
    <t>91702</t>
  </si>
  <si>
    <t>MM WEST COVINA LLC</t>
  </si>
  <si>
    <t>2200 SOUTH AZUSA AVENUE</t>
  </si>
  <si>
    <t>WEST COVINA</t>
  </si>
  <si>
    <t>91792</t>
  </si>
  <si>
    <t>MARKHAM TECHNOLOGIES</t>
  </si>
  <si>
    <t>20851 S SANTA FE AVE</t>
  </si>
  <si>
    <t>SUNDANCE SPAS, INC</t>
  </si>
  <si>
    <t>13951 S MONTE VISTA AVE</t>
  </si>
  <si>
    <t>CHINO</t>
  </si>
  <si>
    <t>91710</t>
  </si>
  <si>
    <t>BALL METAL BEVERAGE CONTAINER CORP.</t>
  </si>
  <si>
    <t>500 GRENSHAW BLVD</t>
  </si>
  <si>
    <t>90503</t>
  </si>
  <si>
    <t>CARSON COGENERATION COMPANY</t>
  </si>
  <si>
    <t>17171 S CENTRAL AVE</t>
  </si>
  <si>
    <t>CARSON</t>
  </si>
  <si>
    <t>90746</t>
  </si>
  <si>
    <t>BERRY PETROLEUM COMPANY</t>
  </si>
  <si>
    <t>25121 N SIERRA HWY</t>
  </si>
  <si>
    <t>SANTA CLARITA</t>
  </si>
  <si>
    <t>91321</t>
  </si>
  <si>
    <t>OAKLITE PRODUCTS (BRENT AMERICA, INC./ LEEDER ARDOX)</t>
  </si>
  <si>
    <t>16961 KNOTT AV</t>
  </si>
  <si>
    <t>LA MIRADA</t>
  </si>
  <si>
    <t>90638</t>
  </si>
  <si>
    <t>BOEING ELECTRON DYNAMIC DEVICES INC</t>
  </si>
  <si>
    <t>3100 W LOMITA BL, BLDGS 230-32</t>
  </si>
  <si>
    <t>90509</t>
  </si>
  <si>
    <t>EXIDE TECHNOLOGIES</t>
  </si>
  <si>
    <t>2700 S INDIANA ST</t>
  </si>
  <si>
    <t>ION BEAM APPLICATIONS INC</t>
  </si>
  <si>
    <t>687 WANAMAKER AV</t>
  </si>
  <si>
    <t>4801-4863 E 50TH ST</t>
  </si>
  <si>
    <t>4900 S GIFFORD AVE</t>
  </si>
  <si>
    <t>CONSOLIDATED FOUNDRIES - POMONA</t>
  </si>
  <si>
    <t>4200 W VALLEY BL</t>
  </si>
  <si>
    <t>91766</t>
  </si>
  <si>
    <t>PAC FOUNDRIES-INDUSTRY</t>
  </si>
  <si>
    <t>16800-30 CHESTNUT ST</t>
  </si>
  <si>
    <t>91745</t>
  </si>
  <si>
    <t>VALSPAR INDUSTRIES (USA) INC (LILLY INDUSTRIES)</t>
  </si>
  <si>
    <t>901 W UNION ST</t>
  </si>
  <si>
    <t>MONTEBELLO</t>
  </si>
  <si>
    <t>90640</t>
  </si>
  <si>
    <t>BP WEST COAST PRODUCTS LLC,BP WILMINGTON</t>
  </si>
  <si>
    <t>1175 CARRACK AV</t>
  </si>
  <si>
    <t>90748</t>
  </si>
  <si>
    <t>TS SPRAY, INC.</t>
  </si>
  <si>
    <t>1322 ALLEC ST</t>
  </si>
  <si>
    <t>HAYDEN INDUSTRIAL PRODUCTS</t>
  </si>
  <si>
    <t>1531 POMONA RD</t>
  </si>
  <si>
    <t>CORONA</t>
  </si>
  <si>
    <t>91720</t>
  </si>
  <si>
    <t>PLAINS EXPLORATION &amp; PRODUCTION CO, LP</t>
  </si>
  <si>
    <t>5640 S FAIRFAX AVE</t>
  </si>
  <si>
    <t>90056</t>
  </si>
  <si>
    <t>INDUSTRIAL CONTAINER SERVICES-CA LLC</t>
  </si>
  <si>
    <t>1051 UNION ST</t>
  </si>
  <si>
    <t>ALCOA GLOBAL FASTENERS, INC.</t>
  </si>
  <si>
    <t>800 S STATE COLLEGE BLVD</t>
  </si>
  <si>
    <t>FULLERTON</t>
  </si>
  <si>
    <t>92831</t>
  </si>
  <si>
    <t>ALCOA GLOBAL FASTENERS, INC. SOUTH BAY</t>
  </si>
  <si>
    <t>3000 W LOMITA BLVD</t>
  </si>
  <si>
    <t>E/M COATING SERVICES</t>
  </si>
  <si>
    <t>6940 FARMDALE AVE</t>
  </si>
  <si>
    <t>91605</t>
  </si>
  <si>
    <t>DUCOMMUN AEROSTRUCTURES INC</t>
  </si>
  <si>
    <t>801 ROYAL OAK DR.</t>
  </si>
  <si>
    <t>MONROVIA</t>
  </si>
  <si>
    <t>91016</t>
  </si>
  <si>
    <t>PAC RANCHO, INC.</t>
  </si>
  <si>
    <t>11000 JERSEY BL</t>
  </si>
  <si>
    <t>GKN AEROSPACE TRANSPARENCY SYS INC</t>
  </si>
  <si>
    <t>12122 &amp; 12241 WESTERN AVE</t>
  </si>
  <si>
    <t>GARDEN GROVE</t>
  </si>
  <si>
    <t>92641</t>
  </si>
  <si>
    <t>RESOLUTION SPECIALTY MATERIALS, LLC</t>
  </si>
  <si>
    <t>2801 LYNWOOD RD</t>
  </si>
  <si>
    <t>LYNWOOD</t>
  </si>
  <si>
    <t>90262</t>
  </si>
  <si>
    <t>FS PRECISION TECH LLC</t>
  </si>
  <si>
    <t>3025 E VICTORIA ST</t>
  </si>
  <si>
    <t>REGAL CULTURED MARBLE</t>
  </si>
  <si>
    <t>1239 E FRANKLIN AV</t>
  </si>
  <si>
    <t>LINN WESTERN OPERATING, INC</t>
  </si>
  <si>
    <t>2000 SITE DR</t>
  </si>
  <si>
    <t>TESORO REFINING AND MARKETING CO</t>
  </si>
  <si>
    <t>23208 S ALAMEDA ST</t>
  </si>
  <si>
    <t>VINTAGE PRODUCTION CALIFORNIA LLC</t>
  </si>
  <si>
    <t>26833 PICO CANYON RD</t>
  </si>
  <si>
    <t>NEWHALL</t>
  </si>
  <si>
    <t>91381</t>
  </si>
  <si>
    <t>TESORO REF &amp; MKTG. CO., WILMINGTON</t>
  </si>
  <si>
    <t>1926 E PACIFIC COAST HWY</t>
  </si>
  <si>
    <t>TESORO REF &amp; MKTG CO., LONG BEACH</t>
  </si>
  <si>
    <t>2050 EDISON WAY</t>
  </si>
  <si>
    <t>BLACKSAND BREA LLC</t>
  </si>
  <si>
    <t>1531 BREA CANYON RD</t>
  </si>
  <si>
    <t>PRECISION SPECIALTY METALS INC</t>
  </si>
  <si>
    <t>3301 MEDFORD ST</t>
  </si>
  <si>
    <t>90063</t>
  </si>
  <si>
    <t>HUCK INTERNATIONAL INC</t>
  </si>
  <si>
    <t>900 WATSONCENTER RD</t>
  </si>
  <si>
    <t>90745</t>
  </si>
  <si>
    <t>GARRETT AVIATION SVCS. LLC DBA STANDARD</t>
  </si>
  <si>
    <t>6201 W IMPERIAL HIGHWAY</t>
  </si>
  <si>
    <t>VERNON MACHINE CORP, BENDER US DBA</t>
  </si>
  <si>
    <t>2150 E 37TH ST</t>
  </si>
  <si>
    <t>USC UNIVERSITY HOSPITAL</t>
  </si>
  <si>
    <t>1500 SAN PABLO ST</t>
  </si>
  <si>
    <t>ERGON ASPHALT &amp; EMULSIONS, INC.</t>
  </si>
  <si>
    <t>14929 SLOVER AV</t>
  </si>
  <si>
    <t>FOAMEX INNOVATIONS, INC.</t>
  </si>
  <si>
    <t>2060 NORTH BATAVIA ST</t>
  </si>
  <si>
    <t>92865</t>
  </si>
  <si>
    <t>SAPA EXTRUDER, INC</t>
  </si>
  <si>
    <t>18111 E RAILROAD ST.</t>
  </si>
  <si>
    <t>ARROWHEAD BRASS &amp; PLUMBING</t>
  </si>
  <si>
    <t>5142-5147  ALHAMBRA AV</t>
  </si>
  <si>
    <t>90032</t>
  </si>
  <si>
    <t>TRIUMPH AEROSTRUCTURES, LLC</t>
  </si>
  <si>
    <t>3901 W BROADWAY AVE</t>
  </si>
  <si>
    <t>HONEYWELL INTERNATIONAL INC</t>
  </si>
  <si>
    <t>2525 W 190TH ST DEPT 62, T-19</t>
  </si>
  <si>
    <t>90504</t>
  </si>
  <si>
    <t>BP WEST COAST PROD. LLC, CARSON REFINERY</t>
  </si>
  <si>
    <t>1801 E SEPULVEDA BLVD</t>
  </si>
  <si>
    <t>BAXTER HEALTHCARE CORP, I V SYSTEMS</t>
  </si>
  <si>
    <t>17511 ARMSTRONG AV</t>
  </si>
  <si>
    <t>CALNEV PIPE LINE CO (NSR USE)</t>
  </si>
  <si>
    <t>2051 W SLOVER AV</t>
  </si>
  <si>
    <t>BLOOMINGTON</t>
  </si>
  <si>
    <t>92324</t>
  </si>
  <si>
    <t>ULTRAMAR INC (NSR USE ONLY)</t>
  </si>
  <si>
    <t>2402 E ANAHEIM ST</t>
  </si>
  <si>
    <t>CHEVRON PRODUCTS CO.</t>
  </si>
  <si>
    <t>324 W EL SEGUNDO BLVD</t>
  </si>
  <si>
    <t>CHEVRON U.S.A. INC (EIS USE)</t>
  </si>
  <si>
    <t>601 S VAIL AV</t>
  </si>
  <si>
    <t>90631</t>
  </si>
  <si>
    <t>CONTINENTAL AIRLINES INC (NSR USE ONLY)</t>
  </si>
  <si>
    <t>7300 WORLD WAY WEST</t>
  </si>
  <si>
    <t>90009</t>
  </si>
  <si>
    <t>DEMENNO/KERDOON</t>
  </si>
  <si>
    <t>2000 N ALAMEDA ST</t>
  </si>
  <si>
    <t>DOUGLAS PRODUCTS DIVISION</t>
  </si>
  <si>
    <t>3855 LAKEWOOD &amp; 2250 WARDLOW R</t>
  </si>
  <si>
    <t>90846</t>
  </si>
  <si>
    <t>GATX RAIL CORP   (EIS USE)</t>
  </si>
  <si>
    <t>1900 WILMINGTON - SAN PEDRO RD</t>
  </si>
  <si>
    <t>GATX RAIL CORP   (NSR USE)</t>
  </si>
  <si>
    <t>2000 E SEPULVEDA BLVD</t>
  </si>
  <si>
    <t>GROVER PROD. CO (EIS USE)</t>
  </si>
  <si>
    <t>3424 E  OLYMPIC BLVD.</t>
  </si>
  <si>
    <t>HITCO CARBON COMPOSITES INC</t>
  </si>
  <si>
    <t>1600 W  135TH ST.</t>
  </si>
  <si>
    <t>BOEING SATELLITE SYSTEMS INC</t>
  </si>
  <si>
    <t>IMPERIAL, MAPLE,NASH,&amp; SELBY</t>
  </si>
  <si>
    <t>PETRO DIAMOND TERMINAL CO</t>
  </si>
  <si>
    <t>1920 LUGGER WAY, BERTH 83</t>
  </si>
  <si>
    <t>MOBIL OIL CORP (EIS USE)</t>
  </si>
  <si>
    <t>3700 W 190TH ST</t>
  </si>
  <si>
    <t>ROHR,INC</t>
  </si>
  <si>
    <t>8200 ARLINGTON AV</t>
  </si>
  <si>
    <t>92503</t>
  </si>
  <si>
    <t>SO PACIFIC PIPELINES INC (EIS USE)</t>
  </si>
  <si>
    <t>2359 RIVERSIDE AVENUE</t>
  </si>
  <si>
    <t>90014</t>
  </si>
  <si>
    <t>US BORAX INC</t>
  </si>
  <si>
    <t>300 FALCON ST</t>
  </si>
  <si>
    <t>US GOVT, AF DEPT, MARCH AFB (NSR USE)</t>
  </si>
  <si>
    <t>MARCH AFB</t>
  </si>
  <si>
    <t>92518</t>
  </si>
  <si>
    <t>PASADENA CITY, DWP (EIS USE)</t>
  </si>
  <si>
    <t>130 WALLIS ST</t>
  </si>
  <si>
    <t>PASADENA</t>
  </si>
  <si>
    <t>91105</t>
  </si>
  <si>
    <t>MOBIL OIL CO (EIS USE)</t>
  </si>
  <si>
    <t>2619 E 37TH ST</t>
  </si>
  <si>
    <t>CALIFORNIA PORTLAND CEMENT CO (NSR USE)</t>
  </si>
  <si>
    <t>695 S RANCHO AV</t>
  </si>
  <si>
    <t>COLTON</t>
  </si>
  <si>
    <t>RIVERSIDE CEMENT CO (EIS USE)</t>
  </si>
  <si>
    <t>1500 RUBIDOUX BL</t>
  </si>
  <si>
    <t>92509</t>
  </si>
  <si>
    <t>PARAMOUNT PETR CORP (EIS USE)</t>
  </si>
  <si>
    <t>14700-14708 DOWNEY AV</t>
  </si>
  <si>
    <t>DISNEYLAND RESORT</t>
  </si>
  <si>
    <t>1313 S HARBOR BL</t>
  </si>
  <si>
    <t>92803</t>
  </si>
  <si>
    <t>LA CITY, DWP VALLEY GENERATING STATION</t>
  </si>
  <si>
    <t>11801 SHELDON ST</t>
  </si>
  <si>
    <t>SUN VALLEY</t>
  </si>
  <si>
    <t>91352</t>
  </si>
  <si>
    <t>AMERICAN AIRLINES INC (EIS USE)</t>
  </si>
  <si>
    <t>961 LA PALOMA AV</t>
  </si>
  <si>
    <t>UNIVERSAL STUDIOS INC (EIS USE)</t>
  </si>
  <si>
    <t>3900 LANKERSHIM/100 UNI CTY PL</t>
  </si>
  <si>
    <t>UNIVERSAL CITY</t>
  </si>
  <si>
    <t>91608</t>
  </si>
  <si>
    <t>BKK CORPORATION, LANDFILL DIVISION  GNRL</t>
  </si>
  <si>
    <t>2210 S AZUSA AVE</t>
  </si>
  <si>
    <t>LA CITY, SANITATION BUREAU (NSR USE ONLY</t>
  </si>
  <si>
    <t>12000 VISTA DEL MAR</t>
  </si>
  <si>
    <t>PLAYA DEL REY</t>
  </si>
  <si>
    <t>0</t>
  </si>
  <si>
    <t>LA CO. SANITATION DIST</t>
  </si>
  <si>
    <t>24501 S FIGUEROA ST</t>
  </si>
  <si>
    <t>EDGINGTON OIL COMPANY</t>
  </si>
  <si>
    <t>2400 E ARTESIA BL</t>
  </si>
  <si>
    <t>DV INDUSTRIES INC</t>
  </si>
  <si>
    <t>2605 INDUSTRY WAY</t>
  </si>
  <si>
    <t>SFPP, L.P.  (NSR USE)</t>
  </si>
  <si>
    <t>20410 S  WILMINGTON AV</t>
  </si>
  <si>
    <t>SFPP, L.P.</t>
  </si>
  <si>
    <t>1350 N MAIN ST</t>
  </si>
  <si>
    <t>92667</t>
  </si>
  <si>
    <t>ARCO PRODUCTS COMPANY</t>
  </si>
  <si>
    <t>2350 HATHAWAY AVE</t>
  </si>
  <si>
    <t>SIGNAL HILL</t>
  </si>
  <si>
    <t>UNIV CAL IRVINE (NSR USE ONLY)</t>
  </si>
  <si>
    <t>JAMBOREE, CAMPUS, BRIDGE ETC.</t>
  </si>
  <si>
    <t>92618</t>
  </si>
  <si>
    <t>ITT GILFILLAN UNIT NO.02</t>
  </si>
  <si>
    <t>15330 RAYMER ST</t>
  </si>
  <si>
    <t>91409</t>
  </si>
  <si>
    <t>GRISWOLD INDUSTRIES</t>
  </si>
  <si>
    <t>1701-1741 PLACENTIA AV</t>
  </si>
  <si>
    <t>AMVAC CHEMICAL CORP</t>
  </si>
  <si>
    <t>4100 E WASHINGTON BLVD</t>
  </si>
  <si>
    <t>TIDELANDS OIL PRODUCTION CO</t>
  </si>
  <si>
    <t>949 PIER G AVENUE</t>
  </si>
  <si>
    <t>BOEING SATELLITE SYSTEMS, INC</t>
  </si>
  <si>
    <t>2006 E EL SEGUNDO</t>
  </si>
  <si>
    <t>CONOCOPHILLIPS COMPANY</t>
  </si>
  <si>
    <t>1520 E SEPULVEDA BLVD</t>
  </si>
  <si>
    <t>1660 W ANAHEIM ST</t>
  </si>
  <si>
    <t>EQUILON ENTERPRISES, LLC</t>
  </si>
  <si>
    <t>20945 S WILMINGTON</t>
  </si>
  <si>
    <t>CAL INST OF TECH</t>
  </si>
  <si>
    <t>650 S WILSON</t>
  </si>
  <si>
    <t>91125</t>
  </si>
  <si>
    <t>BP WEST COAST PROD.,ARCO CARSON</t>
  </si>
  <si>
    <t>2149 E SEPULVEDA BLVD</t>
  </si>
  <si>
    <t>BP WEST COAST PROD. ARCO VINVALE</t>
  </si>
  <si>
    <t>8601 S  GARFIELD AVENUE</t>
  </si>
  <si>
    <t>NORTHROP GRUMMAN SPACE &amp; MISSION SYSTEMS</t>
  </si>
  <si>
    <t>3301 AVIATION BLVD</t>
  </si>
  <si>
    <t>MANHATTAN BEACH</t>
  </si>
  <si>
    <t>90266</t>
  </si>
  <si>
    <t>1 SPACE PARK</t>
  </si>
  <si>
    <t>REDONDO BEACH</t>
  </si>
  <si>
    <t>90278</t>
  </si>
  <si>
    <t>HAWKER PACIFIC INC</t>
  </si>
  <si>
    <t>11310 SHERMAN WY</t>
  </si>
  <si>
    <t>PRATT &amp; WHITNEY ROCKETDYNE, INC.</t>
  </si>
  <si>
    <t>6620-6633 CANOGA AV</t>
  </si>
  <si>
    <t>CANOGA PARK</t>
  </si>
  <si>
    <t>91303</t>
  </si>
  <si>
    <t>2101 E PACIFIC COAST HWY</t>
  </si>
  <si>
    <t>SD</t>
  </si>
  <si>
    <t xml:space="preserve"> NATIONAL STEEL &amp; SHIPBUILDING</t>
  </si>
  <si>
    <t>28TH ST &amp; HARBOR DR</t>
  </si>
  <si>
    <t>SAN DIEGO</t>
  </si>
  <si>
    <t xml:space="preserve"> VULCAN - MISSION CTR RD</t>
  </si>
  <si>
    <t>5745 MISSION CENTER RD</t>
  </si>
  <si>
    <t xml:space="preserve"> LSP SOUTH BAY LLC</t>
  </si>
  <si>
    <t>990 BAY BL</t>
  </si>
  <si>
    <t>CHULA VISTA</t>
  </si>
  <si>
    <t xml:space="preserve"> CABRILLO POWER II LLC KEARNY MESA GTS</t>
  </si>
  <si>
    <t>CARLSBAD</t>
  </si>
  <si>
    <t xml:space="preserve"> USN NORTH ISLAND</t>
  </si>
  <si>
    <t>NAS NORTH ISLAND BLDG 801</t>
  </si>
  <si>
    <t xml:space="preserve"> ROHR INDUSTRIES.</t>
  </si>
  <si>
    <t>850 LAGOON DR</t>
  </si>
  <si>
    <t xml:space="preserve"> CP KELCO</t>
  </si>
  <si>
    <t>2145 BELT ST E</t>
  </si>
  <si>
    <t xml:space="preserve"> HANSON AGGREGATES - CARROLL CANYON</t>
  </si>
  <si>
    <t>9255 CAMINO SANTA FE</t>
  </si>
  <si>
    <t xml:space="preserve"> SOLAR TURBINES - PACIFIC HWY</t>
  </si>
  <si>
    <t>2200 PACIFIC HY</t>
  </si>
  <si>
    <t xml:space="preserve"> SIGNET ARMORLITE</t>
  </si>
  <si>
    <t>1001 ARMORLITE DR</t>
  </si>
  <si>
    <t>SAN MARCOS</t>
  </si>
  <si>
    <t xml:space="preserve"> PACIFIC GAS TURBINE</t>
  </si>
  <si>
    <t xml:space="preserve"> PALOMAR MEDICAL CENTER</t>
  </si>
  <si>
    <t>ESCONDIDO</t>
  </si>
  <si>
    <t xml:space="preserve"> BAE SYSTEMS SAN DIEGO SHIP REPAIR INC</t>
  </si>
  <si>
    <t>FOOT OF SAMPSON ST</t>
  </si>
  <si>
    <t xml:space="preserve"> SENIOR AEROSPACE KETEMA</t>
  </si>
  <si>
    <t>790 GREENFIELD DR</t>
  </si>
  <si>
    <t>EL CAJON</t>
  </si>
  <si>
    <t xml:space="preserve"> VERIDIAM INC</t>
  </si>
  <si>
    <t>1717 CUYAMACA ST N</t>
  </si>
  <si>
    <t xml:space="preserve"> SOLAR TURBINES - RUFFIN RD</t>
  </si>
  <si>
    <t>4200 RUFFIN RD</t>
  </si>
  <si>
    <t xml:space="preserve"> SOUTHERN CALIF.  EDISON</t>
  </si>
  <si>
    <t>HY 101 NUCLEAR GEN STATION</t>
  </si>
  <si>
    <t>SAN ONOFRE</t>
  </si>
  <si>
    <t xml:space="preserve"> VETERANS ADMINS.  HOSPITAL</t>
  </si>
  <si>
    <t xml:space="preserve"> KYOCERA AMERICA INC.</t>
  </si>
  <si>
    <t>8611 BALBOA AV</t>
  </si>
  <si>
    <t>USN SUBMARINE BASE</t>
  </si>
  <si>
    <t>SAN ONOFRE ARD 30 PIER 5002</t>
  </si>
  <si>
    <t xml:space="preserve"> SAN DIEGO</t>
  </si>
  <si>
    <t xml:space="preserve"> SOUTHERN CALIFORNIA PLATING CO INC</t>
  </si>
  <si>
    <t>3261 NATIONAL AV</t>
  </si>
  <si>
    <t>92113</t>
  </si>
  <si>
    <t xml:space="preserve"> S. D. CITY PT. LOMA WASTE WATER</t>
  </si>
  <si>
    <t>1902 GATCHELL RD</t>
  </si>
  <si>
    <t xml:space="preserve"> USMC AIR STATION / MIRAMAR</t>
  </si>
  <si>
    <t xml:space="preserve"> USN 32ND ST NAV STATION</t>
  </si>
  <si>
    <t>NAVAL STATION</t>
  </si>
  <si>
    <t xml:space="preserve"> CONTINENTAL MARITIME</t>
  </si>
  <si>
    <t>1995 BAY FRONT ST</t>
  </si>
  <si>
    <t xml:space="preserve"> NEPTUNE OF SAN DIEGO</t>
  </si>
  <si>
    <t>14065 OLD HY 80</t>
  </si>
  <si>
    <t xml:space="preserve"> HAMILTON SUNDSTRAND POWER SYSTEMS</t>
  </si>
  <si>
    <t>4400 RUFFIN RD</t>
  </si>
  <si>
    <t xml:space="preserve"> APPLIED ENERGY - N O R I S</t>
  </si>
  <si>
    <t>NAS NORISL CENTRAL STEAM PLANT</t>
  </si>
  <si>
    <t xml:space="preserve"> HANSON AGGREGATES - OTAY VALLEY RD</t>
  </si>
  <si>
    <t>5330 OTAY VALLEY RD</t>
  </si>
  <si>
    <t xml:space="preserve"> ENCINA WASTE WATER AUTHORITY</t>
  </si>
  <si>
    <t>6200 AVENIDA ENCINAS</t>
  </si>
  <si>
    <t xml:space="preserve"> VULCAN MATERIALS - BLACK MTN RD</t>
  </si>
  <si>
    <t>10050 BLACK MOUNTAIN RD</t>
  </si>
  <si>
    <t xml:space="preserve"> PACIFIC SHIP REPAIR &amp; FABRICATION, INC.</t>
  </si>
  <si>
    <t>1625 RIGEL ST</t>
  </si>
  <si>
    <t xml:space="preserve"> OTAY LANDFILL INC.</t>
  </si>
  <si>
    <t>1700 MAXWELL RD</t>
  </si>
  <si>
    <t>VISION SYSTEMS INC</t>
  </si>
  <si>
    <t>1899 GILLESPIE WY</t>
  </si>
  <si>
    <t xml:space="preserve"> GOAL LINE LP - ESCONDIDO</t>
  </si>
  <si>
    <t>555 TULIP ST N</t>
  </si>
  <si>
    <t xml:space="preserve"> S. D. COUNTY - SAN MARCOS 2 LANDFIL</t>
  </si>
  <si>
    <t>SAN MARCOS LANDFILL</t>
  </si>
  <si>
    <t xml:space="preserve"> OCEANSIDE CITY OF WATER UTILITIES DEPT</t>
  </si>
  <si>
    <t>OCEANSIDE</t>
  </si>
  <si>
    <t xml:space="preserve"> S. D. CITY - MIRAMAR LANDFILLS</t>
  </si>
  <si>
    <t>5180 CONVOY ST</t>
  </si>
  <si>
    <t>SD METRO PUMPING STATION #2</t>
  </si>
  <si>
    <t>4077 HARBOR DR N</t>
  </si>
  <si>
    <t xml:space="preserve"> NORTH CITY WATER RECLAMATION PLANT</t>
  </si>
  <si>
    <t>4949 EASTGATE MALL</t>
  </si>
  <si>
    <t xml:space="preserve"> KNIGHT &amp; CARVER YACHT CTR - NAT'L C</t>
  </si>
  <si>
    <t>1313 24TH ST W</t>
  </si>
  <si>
    <t>NATIONAL CITY</t>
  </si>
  <si>
    <t xml:space="preserve"> MINNESOTA METHANE - MIRAMAR L.F.</t>
  </si>
  <si>
    <t>5244 CONVOY ST</t>
  </si>
  <si>
    <t xml:space="preserve"> SOUTHWEST AIRLINES CO</t>
  </si>
  <si>
    <t xml:space="preserve"> UNITED AIRLINES</t>
  </si>
  <si>
    <t xml:space="preserve"> SPACE &amp; NAVAL WARFARE SYSTEMS CTR</t>
  </si>
  <si>
    <t>53560 Hull Street</t>
  </si>
  <si>
    <t>92152</t>
  </si>
  <si>
    <t>SHA</t>
  </si>
  <si>
    <t>Lehigh Southwest Cement Company</t>
  </si>
  <si>
    <t>15390 Wonderland Drive</t>
  </si>
  <si>
    <t>Mountain Gate</t>
  </si>
  <si>
    <t>96003</t>
  </si>
  <si>
    <t>Sierra Pacific Industries - Shasta Lake</t>
  </si>
  <si>
    <t>3735 El Cajon Avenue</t>
  </si>
  <si>
    <t>Shasta Lake</t>
  </si>
  <si>
    <t>96019</t>
  </si>
  <si>
    <t>Dicalite Minerals Corporation, Inc.</t>
  </si>
  <si>
    <t>36994 Summit Lake Road</t>
  </si>
  <si>
    <t>Burney</t>
  </si>
  <si>
    <t>96013</t>
  </si>
  <si>
    <t>SIS</t>
  </si>
  <si>
    <t>NEP</t>
  </si>
  <si>
    <t>Cross Petroleum</t>
  </si>
  <si>
    <t>401 N. Foothill Drive</t>
  </si>
  <si>
    <t>Yreka</t>
  </si>
  <si>
    <t>96097</t>
  </si>
  <si>
    <t>Don Erickson Shell Jobber</t>
  </si>
  <si>
    <t>1031 Nixon Road</t>
  </si>
  <si>
    <t>Mt. Shasta</t>
  </si>
  <si>
    <t>96067</t>
  </si>
  <si>
    <t>Dorris Lumber Company</t>
  </si>
  <si>
    <t>103 East 21st Street</t>
  </si>
  <si>
    <t>Dorris</t>
  </si>
  <si>
    <t>96023</t>
  </si>
  <si>
    <t>Whitsell Manufacturing , Inc</t>
  </si>
  <si>
    <t>51715 Hwy 97</t>
  </si>
  <si>
    <t>J. F. Shea Co., Inc.</t>
  </si>
  <si>
    <t>881 South 11th Street</t>
  </si>
  <si>
    <t>Montague</t>
  </si>
  <si>
    <t>96064</t>
  </si>
  <si>
    <t>J.H. Baxter &amp; Co.</t>
  </si>
  <si>
    <t>221 Mill Road</t>
  </si>
  <si>
    <t>Weed</t>
  </si>
  <si>
    <t>96094</t>
  </si>
  <si>
    <t>Mt. Shasta Veneer Inc.</t>
  </si>
  <si>
    <t>#1 Alamo Avenue</t>
  </si>
  <si>
    <t>California Cedar Products</t>
  </si>
  <si>
    <t>Mill Road</t>
  </si>
  <si>
    <t>McCloud</t>
  </si>
  <si>
    <t>96057</t>
  </si>
  <si>
    <t>Shasta Forest Products Inc</t>
  </si>
  <si>
    <t>Phillipe Lane, Hwy</t>
  </si>
  <si>
    <t>Siskiyou Petroleum Co.</t>
  </si>
  <si>
    <t>150</t>
  </si>
  <si>
    <t>SJU</t>
  </si>
  <si>
    <t>SJV</t>
  </si>
  <si>
    <t>FINELINE INDUSTRIES, INC.</t>
  </si>
  <si>
    <t>455 GROGAN AVENUE</t>
  </si>
  <si>
    <t>MERCED</t>
  </si>
  <si>
    <t>95340-6401</t>
  </si>
  <si>
    <t>GALLO GLASS COMPANY</t>
  </si>
  <si>
    <t>605 S SANTA CRUZ</t>
  </si>
  <si>
    <t>MODESTO</t>
  </si>
  <si>
    <t>95353</t>
  </si>
  <si>
    <t>DIAMOND FOODS</t>
  </si>
  <si>
    <t>1050 S DIAMOND STREET</t>
  </si>
  <si>
    <t>STOCKTON</t>
  </si>
  <si>
    <t>95201</t>
  </si>
  <si>
    <t>CARPENTER CO.</t>
  </si>
  <si>
    <t>17100 S HARLAN ROAD</t>
  </si>
  <si>
    <t>LATHROP</t>
  </si>
  <si>
    <t>95330</t>
  </si>
  <si>
    <t>HOLZ RUBBER COMPANY, INC</t>
  </si>
  <si>
    <t>1129 S SACRAMENTO</t>
  </si>
  <si>
    <t>LODI</t>
  </si>
  <si>
    <t>95241</t>
  </si>
  <si>
    <t>UNILEVER</t>
  </si>
  <si>
    <t>1400 E WATERLOO RD</t>
  </si>
  <si>
    <t>95208</t>
  </si>
  <si>
    <t>PPG INDUSTRIES</t>
  </si>
  <si>
    <t>3333 S PEACH</t>
  </si>
  <si>
    <t>FRESNO</t>
  </si>
  <si>
    <t>93745</t>
  </si>
  <si>
    <t>4149 S MAPLE AVE</t>
  </si>
  <si>
    <t>93725</t>
  </si>
  <si>
    <t>CONSOLIDATED FIBERGLASS</t>
  </si>
  <si>
    <t>3801 STANDARD STREET</t>
  </si>
  <si>
    <t>BAKERSFIELD</t>
  </si>
  <si>
    <t>93308</t>
  </si>
  <si>
    <t>cres inc, DINUBA ENERGY INC (CSUF AUXILIARY CORP)</t>
  </si>
  <si>
    <t>6929 AVENUE 430</t>
  </si>
  <si>
    <t>REEDLEY</t>
  </si>
  <si>
    <t>93654</t>
  </si>
  <si>
    <t>SAN JOAQUIN REFINING COMPANY</t>
  </si>
  <si>
    <t>STANDARD AND SHELL ST</t>
  </si>
  <si>
    <t>LIGHT OIL WESTERN</t>
  </si>
  <si>
    <t>93268</t>
  </si>
  <si>
    <t>BIG WEST</t>
  </si>
  <si>
    <t>6451 ROSEDALE HWY (AREA 1 &amp; 2)</t>
  </si>
  <si>
    <t>BIG WEST OF CALIFORNIA LLC</t>
  </si>
  <si>
    <t>3663 GIBSON ST (AREA 3)</t>
  </si>
  <si>
    <t>93302</t>
  </si>
  <si>
    <t>TRICOR REFINING, LLC</t>
  </si>
  <si>
    <t>1134 MANOR ST</t>
  </si>
  <si>
    <t>R B &amp; J INDUSTRIES, INC.</t>
  </si>
  <si>
    <t>CALIFORNIA ARMY NATIONAL GUARD</t>
  </si>
  <si>
    <t>5168 E DAKOTA</t>
  </si>
  <si>
    <t>93727</t>
  </si>
  <si>
    <t>MADERA POWER, LLC</t>
  </si>
  <si>
    <t>11427 FIREBAUGH RD</t>
  </si>
  <si>
    <t>MADERA</t>
  </si>
  <si>
    <t>93622</t>
  </si>
  <si>
    <t>TEH</t>
  </si>
  <si>
    <t>Siemens Water Technologies</t>
  </si>
  <si>
    <t>11711 Reading Road</t>
  </si>
  <si>
    <t>Red Bluff</t>
  </si>
  <si>
    <t>96080</t>
  </si>
  <si>
    <t>VEN</t>
  </si>
  <si>
    <t>Rincon Island Limited Partnership</t>
  </si>
  <si>
    <t>Rincon Island Leases</t>
  </si>
  <si>
    <t>Ventura</t>
  </si>
  <si>
    <t>93002</t>
  </si>
  <si>
    <t>Vintage Production California LLC</t>
  </si>
  <si>
    <t>Ojai Oil Field Leases</t>
  </si>
  <si>
    <t>Santa Paula</t>
  </si>
  <si>
    <t>93060</t>
  </si>
  <si>
    <t>Rincon Area Leases</t>
  </si>
  <si>
    <t>93001</t>
  </si>
  <si>
    <t>Proctor and Gamble Paper Products</t>
  </si>
  <si>
    <t>800 North Rice Ave.</t>
  </si>
  <si>
    <t>Oxnard</t>
  </si>
  <si>
    <t>93030</t>
  </si>
  <si>
    <t>Aera Energy LLc</t>
  </si>
  <si>
    <t>Ventura Avenue Field Leases</t>
  </si>
  <si>
    <t>South Mountain Field Leases</t>
  </si>
  <si>
    <t>Southern California Gas</t>
  </si>
  <si>
    <t>1555 North Olive Street</t>
  </si>
  <si>
    <t>Bardsdale Field, Fillmore</t>
  </si>
  <si>
    <t>93015</t>
  </si>
  <si>
    <t>Naval Base Ventura County</t>
  </si>
  <si>
    <t>Point Mugu Site</t>
  </si>
  <si>
    <t>Point Mugu</t>
  </si>
  <si>
    <t>93042</t>
  </si>
  <si>
    <t>Port Hueneme Site</t>
  </si>
  <si>
    <t>Port Hueneme</t>
  </si>
  <si>
    <t>93043</t>
  </si>
  <si>
    <t>Air Nat'l Guard-Channel Island</t>
  </si>
  <si>
    <t>100 Mulcahey Drive 146 AW/EM</t>
  </si>
  <si>
    <t>93041</t>
  </si>
  <si>
    <t>Oxnard - City of</t>
  </si>
  <si>
    <t>6001 South Perkins Road</t>
  </si>
  <si>
    <t>93033</t>
  </si>
  <si>
    <t>Coastal Metal Finishing LLC</t>
  </si>
  <si>
    <t>1100 Mercantile Street</t>
  </si>
  <si>
    <t>Ted M. Mayr Funeral Home Inc.</t>
  </si>
  <si>
    <t>3150 Loma Vista Drive</t>
  </si>
  <si>
    <t>93003</t>
  </si>
  <si>
    <t>Ventura Waste H2O Treatment</t>
  </si>
  <si>
    <t>1400 Spinnaker Drive</t>
  </si>
  <si>
    <t>YS</t>
  </si>
  <si>
    <t>Pacific International Rice Mill</t>
  </si>
  <si>
    <t>845 Kentucky Ave.</t>
  </si>
  <si>
    <t>Woodland</t>
  </si>
  <si>
    <t>95695</t>
  </si>
  <si>
    <t>UC Davis</t>
  </si>
  <si>
    <t>One Shields Ave.</t>
  </si>
  <si>
    <t>Davis</t>
  </si>
  <si>
    <t>95616</t>
  </si>
  <si>
    <t>BP West Coast</t>
  </si>
  <si>
    <t>1701 S. River Rd.</t>
  </si>
  <si>
    <t>W. Sacramento</t>
  </si>
  <si>
    <t>95691</t>
  </si>
  <si>
    <t>Equilon Enterprises LLC (formerly Shell Terminal)</t>
  </si>
  <si>
    <t>1509 S. River Rd.</t>
  </si>
  <si>
    <t>Woodland Biomass Power Ltd.</t>
  </si>
  <si>
    <t>1786 Kentucky Ave.</t>
  </si>
  <si>
    <t>95776</t>
  </si>
  <si>
    <t>Alza Corporation</t>
  </si>
  <si>
    <t>700 Eubanks Dr.</t>
  </si>
  <si>
    <t>Vacaville</t>
  </si>
  <si>
    <t>95688</t>
  </si>
  <si>
    <t>The Tremont Group Inc.</t>
  </si>
  <si>
    <t>7235 Tremont Rd.</t>
  </si>
  <si>
    <t>Dixon</t>
  </si>
  <si>
    <t>95620</t>
  </si>
  <si>
    <t>&gt;10</t>
  </si>
  <si>
    <t>AV Total</t>
  </si>
  <si>
    <t>BA Total</t>
  </si>
  <si>
    <t>BUT Total</t>
  </si>
  <si>
    <t>ED Total</t>
  </si>
  <si>
    <t>GBU Total</t>
  </si>
  <si>
    <t>IMP Total</t>
  </si>
  <si>
    <t>KER Total</t>
  </si>
  <si>
    <t>MBU Total</t>
  </si>
  <si>
    <t>MEN Total</t>
  </si>
  <si>
    <t>MOJ Total</t>
  </si>
  <si>
    <t>NCU Total</t>
  </si>
  <si>
    <t>PLA Total</t>
  </si>
  <si>
    <t>SAC Total</t>
  </si>
  <si>
    <t>SB Total</t>
  </si>
  <si>
    <t>SC Total</t>
  </si>
  <si>
    <t>SD Total</t>
  </si>
  <si>
    <t>SHA Total</t>
  </si>
  <si>
    <t>SIS Total</t>
  </si>
  <si>
    <t>SJU Total</t>
  </si>
  <si>
    <t>TEH Total</t>
  </si>
  <si>
    <t>VEN Total</t>
  </si>
  <si>
    <t>YS Total</t>
  </si>
  <si>
    <t>Grand Total</t>
  </si>
  <si>
    <t>http://www.arb.ca.gov/ab2588/2588fees.htm</t>
  </si>
  <si>
    <t>(revised 12/11)</t>
  </si>
  <si>
    <t>Core State Fees for FY 10-11</t>
  </si>
  <si>
    <t>State Fee 10-11</t>
  </si>
  <si>
    <t>California Air Resources Board AB 2588 Air Toxics "Hot Spots" State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</si>
</sst>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</numFmts>
  <fonts count="43">
    <font>
      <sz val="10"/>
      <color indexed="8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4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Alignment="1">
      <alignment vertical="top"/>
    </xf>
    <xf numFmtId="0" fontId="23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166" fontId="23" fillId="0" borderId="0" xfId="42" applyNumberFormat="1" applyFont="1" applyAlignment="1">
      <alignment vertical="top"/>
    </xf>
    <xf numFmtId="166" fontId="0" fillId="0" borderId="11" xfId="42" applyNumberFormat="1" applyFont="1" applyFill="1" applyBorder="1" applyAlignment="1">
      <alignment horizontal="right" vertical="top"/>
    </xf>
    <xf numFmtId="166" fontId="5" fillId="0" borderId="11" xfId="42" applyNumberFormat="1" applyFont="1" applyFill="1" applyBorder="1" applyAlignment="1">
      <alignment horizontal="right" vertical="top"/>
    </xf>
    <xf numFmtId="166" fontId="0" fillId="0" borderId="0" xfId="42" applyNumberFormat="1" applyFont="1" applyFill="1" applyBorder="1" applyAlignment="1">
      <alignment horizontal="right" vertical="top"/>
    </xf>
    <xf numFmtId="166" fontId="0" fillId="0" borderId="0" xfId="42" applyNumberFormat="1" applyFont="1" applyAlignment="1">
      <alignment vertical="top"/>
    </xf>
    <xf numFmtId="166" fontId="0" fillId="33" borderId="10" xfId="42" applyNumberFormat="1" applyFont="1" applyFill="1" applyBorder="1" applyAlignment="1">
      <alignment horizontal="center" vertical="top"/>
    </xf>
    <xf numFmtId="0" fontId="42" fillId="0" borderId="0" xfId="0" applyFont="1" applyAlignment="1">
      <alignment vertical="top"/>
    </xf>
    <xf numFmtId="0" fontId="24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4"/>
  <sheetViews>
    <sheetView tabSelected="1" zoomScaleSheetLayoutView="45" zoomScalePageLayoutView="0" workbookViewId="0" topLeftCell="A1">
      <selection activeCell="A1" sqref="A1"/>
    </sheetView>
  </sheetViews>
  <sheetFormatPr defaultColWidth="9.140625" defaultRowHeight="12.75" outlineLevelRow="2"/>
  <cols>
    <col min="1" max="1" width="11.421875" style="2" customWidth="1"/>
    <col min="2" max="2" width="5.8515625" style="2" hidden="1" customWidth="1"/>
    <col min="3" max="3" width="4.57421875" style="2" hidden="1" customWidth="1"/>
    <col min="4" max="4" width="10.00390625" style="2" bestFit="1" customWidth="1"/>
    <col min="5" max="5" width="22.7109375" style="2" customWidth="1"/>
    <col min="6" max="6" width="11.00390625" style="9" customWidth="1"/>
    <col min="7" max="7" width="7.28125" style="9" hidden="1" customWidth="1"/>
    <col min="8" max="8" width="5.421875" style="9" hidden="1" customWidth="1"/>
    <col min="9" max="12" width="2.28125" style="9" hidden="1" customWidth="1"/>
    <col min="13" max="13" width="7.57421875" style="9" hidden="1" customWidth="1"/>
    <col min="14" max="14" width="5.421875" style="9" hidden="1" customWidth="1"/>
    <col min="15" max="15" width="3.8515625" style="9" hidden="1" customWidth="1"/>
    <col min="16" max="16" width="8.00390625" style="9" hidden="1" customWidth="1"/>
    <col min="17" max="17" width="6.8515625" style="9" customWidth="1"/>
    <col min="18" max="18" width="7.28125" style="9" customWidth="1"/>
    <col min="19" max="19" width="3.8515625" style="9" customWidth="1"/>
    <col min="20" max="20" width="6.57421875" style="9" hidden="1" customWidth="1"/>
    <col min="21" max="21" width="4.00390625" style="2" hidden="1" customWidth="1"/>
    <col min="22" max="22" width="3.421875" style="2" hidden="1" customWidth="1"/>
    <col min="23" max="23" width="15.57421875" style="25" bestFit="1" customWidth="1"/>
    <col min="24" max="16384" width="9.140625" style="2" customWidth="1"/>
  </cols>
  <sheetData>
    <row r="1" s="27" customFormat="1" ht="12.75">
      <c r="A1" s="27" t="s">
        <v>1309</v>
      </c>
    </row>
    <row r="2" spans="1:23" s="19" customFormat="1" ht="14.25">
      <c r="A2" s="28" t="s">
        <v>1307</v>
      </c>
      <c r="S2" s="20"/>
      <c r="W2" s="21"/>
    </row>
    <row r="3" spans="1:23" ht="13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1" t="s">
        <v>20</v>
      </c>
      <c r="V3" s="1" t="s">
        <v>21</v>
      </c>
      <c r="W3" s="26" t="s">
        <v>1308</v>
      </c>
    </row>
    <row r="4" spans="1:23" ht="13.5" customHeight="1" outlineLevel="2">
      <c r="A4" s="3" t="s">
        <v>22</v>
      </c>
      <c r="B4" s="3" t="s">
        <v>23</v>
      </c>
      <c r="C4" s="4">
        <v>19</v>
      </c>
      <c r="D4" s="4">
        <v>118202037</v>
      </c>
      <c r="E4" s="3" t="s">
        <v>24</v>
      </c>
      <c r="F4" s="6" t="s">
        <v>25</v>
      </c>
      <c r="G4" s="6" t="s">
        <v>26</v>
      </c>
      <c r="H4" s="6" t="s">
        <v>27</v>
      </c>
      <c r="I4" s="7">
        <v>11</v>
      </c>
      <c r="J4" s="7">
        <v>437.9</v>
      </c>
      <c r="K4" s="7">
        <v>3803.5</v>
      </c>
      <c r="L4" s="7">
        <v>7999</v>
      </c>
      <c r="M4" s="7" t="s">
        <v>1281</v>
      </c>
      <c r="N4" s="8"/>
      <c r="O4" s="8"/>
      <c r="P4" s="6" t="s">
        <v>28</v>
      </c>
      <c r="Q4" s="7">
        <v>4.8</v>
      </c>
      <c r="R4" s="7">
        <v>0.01</v>
      </c>
      <c r="S4" s="7">
        <v>0.51</v>
      </c>
      <c r="T4" s="6" t="s">
        <v>29</v>
      </c>
      <c r="U4" s="3" t="s">
        <v>30</v>
      </c>
      <c r="V4" s="3" t="s">
        <v>31</v>
      </c>
      <c r="W4" s="22">
        <v>134</v>
      </c>
    </row>
    <row r="5" spans="1:23" ht="13.5" customHeight="1" outlineLevel="2">
      <c r="A5" s="3" t="s">
        <v>22</v>
      </c>
      <c r="B5" s="3" t="s">
        <v>23</v>
      </c>
      <c r="C5" s="4">
        <v>19</v>
      </c>
      <c r="D5" s="4">
        <v>118202395</v>
      </c>
      <c r="E5" s="3" t="s">
        <v>32</v>
      </c>
      <c r="F5" s="6" t="s">
        <v>33</v>
      </c>
      <c r="G5" s="6" t="s">
        <v>26</v>
      </c>
      <c r="H5" s="6" t="s">
        <v>27</v>
      </c>
      <c r="I5" s="7">
        <v>11</v>
      </c>
      <c r="J5" s="7">
        <v>436.6</v>
      </c>
      <c r="K5" s="7">
        <v>3804.2</v>
      </c>
      <c r="L5" s="7">
        <v>7999</v>
      </c>
      <c r="M5" s="7" t="s">
        <v>1281</v>
      </c>
      <c r="N5" s="8"/>
      <c r="O5" s="8"/>
      <c r="P5" s="6" t="s">
        <v>28</v>
      </c>
      <c r="Q5" s="7">
        <v>26.4</v>
      </c>
      <c r="R5" s="7">
        <v>0.2</v>
      </c>
      <c r="S5" s="7">
        <v>0.6</v>
      </c>
      <c r="T5" s="6" t="s">
        <v>29</v>
      </c>
      <c r="U5" s="3" t="s">
        <v>30</v>
      </c>
      <c r="V5" s="3" t="s">
        <v>34</v>
      </c>
      <c r="W5" s="22">
        <v>3684</v>
      </c>
    </row>
    <row r="6" spans="1:23" ht="13.5" customHeight="1" outlineLevel="1">
      <c r="A6" s="11" t="s">
        <v>1282</v>
      </c>
      <c r="B6" s="3"/>
      <c r="C6" s="4"/>
      <c r="D6" s="4"/>
      <c r="E6" s="3"/>
      <c r="F6" s="6"/>
      <c r="G6" s="6"/>
      <c r="H6" s="6"/>
      <c r="I6" s="7"/>
      <c r="J6" s="7"/>
      <c r="K6" s="7"/>
      <c r="L6" s="7"/>
      <c r="M6" s="7"/>
      <c r="N6" s="8"/>
      <c r="O6" s="8"/>
      <c r="P6" s="6"/>
      <c r="Q6" s="7"/>
      <c r="R6" s="7"/>
      <c r="S6" s="10"/>
      <c r="T6" s="6"/>
      <c r="U6" s="3"/>
      <c r="V6" s="3"/>
      <c r="W6" s="22">
        <f>SUBTOTAL(9,W4:W5)</f>
        <v>3818</v>
      </c>
    </row>
    <row r="7" spans="1:23" ht="13.5" customHeight="1" outlineLevel="2">
      <c r="A7" s="3" t="s">
        <v>35</v>
      </c>
      <c r="B7" s="3" t="s">
        <v>36</v>
      </c>
      <c r="C7" s="4">
        <v>7</v>
      </c>
      <c r="D7" s="4">
        <v>10</v>
      </c>
      <c r="E7" s="3" t="s">
        <v>37</v>
      </c>
      <c r="F7" s="6" t="s">
        <v>38</v>
      </c>
      <c r="G7" s="6" t="s">
        <v>39</v>
      </c>
      <c r="H7" s="6" t="s">
        <v>40</v>
      </c>
      <c r="I7" s="7">
        <v>10</v>
      </c>
      <c r="J7" s="7">
        <v>553.37</v>
      </c>
      <c r="K7" s="7">
        <v>4199.03</v>
      </c>
      <c r="L7" s="7">
        <v>2911</v>
      </c>
      <c r="M7" s="7" t="s">
        <v>1281</v>
      </c>
      <c r="N7" s="7" t="s">
        <v>1281</v>
      </c>
      <c r="O7" s="8"/>
      <c r="P7" s="6" t="s">
        <v>41</v>
      </c>
      <c r="Q7" s="7">
        <v>8</v>
      </c>
      <c r="R7" s="7">
        <v>0.02</v>
      </c>
      <c r="T7" s="6" t="s">
        <v>42</v>
      </c>
      <c r="U7" s="3" t="s">
        <v>30</v>
      </c>
      <c r="V7" s="3" t="s">
        <v>31</v>
      </c>
      <c r="W7" s="22">
        <v>134</v>
      </c>
    </row>
    <row r="8" spans="1:23" ht="13.5" customHeight="1" outlineLevel="2">
      <c r="A8" s="3" t="s">
        <v>35</v>
      </c>
      <c r="B8" s="3" t="s">
        <v>36</v>
      </c>
      <c r="C8" s="4">
        <v>7</v>
      </c>
      <c r="D8" s="4">
        <v>11</v>
      </c>
      <c r="E8" s="3" t="s">
        <v>43</v>
      </c>
      <c r="F8" s="6" t="s">
        <v>44</v>
      </c>
      <c r="G8" s="6" t="s">
        <v>45</v>
      </c>
      <c r="H8" s="6" t="s">
        <v>46</v>
      </c>
      <c r="I8" s="7">
        <v>10</v>
      </c>
      <c r="J8" s="7">
        <v>577.118</v>
      </c>
      <c r="K8" s="7">
        <v>4208.034</v>
      </c>
      <c r="L8" s="7">
        <v>2911</v>
      </c>
      <c r="M8" s="7" t="s">
        <v>1281</v>
      </c>
      <c r="N8" s="7" t="s">
        <v>1281</v>
      </c>
      <c r="O8" s="8"/>
      <c r="P8" s="6" t="s">
        <v>41</v>
      </c>
      <c r="Q8" s="7">
        <v>9</v>
      </c>
      <c r="R8" s="7">
        <v>0.02</v>
      </c>
      <c r="T8" s="6" t="s">
        <v>42</v>
      </c>
      <c r="U8" s="3" t="s">
        <v>30</v>
      </c>
      <c r="V8" s="3" t="s">
        <v>31</v>
      </c>
      <c r="W8" s="22">
        <v>134</v>
      </c>
    </row>
    <row r="9" spans="1:23" ht="13.5" customHeight="1" outlineLevel="2">
      <c r="A9" s="3" t="s">
        <v>35</v>
      </c>
      <c r="B9" s="3" t="s">
        <v>36</v>
      </c>
      <c r="C9" s="4">
        <v>7</v>
      </c>
      <c r="D9" s="4">
        <v>16</v>
      </c>
      <c r="E9" s="3" t="s">
        <v>47</v>
      </c>
      <c r="F9" s="6" t="s">
        <v>48</v>
      </c>
      <c r="G9" s="6" t="s">
        <v>49</v>
      </c>
      <c r="H9" s="6" t="s">
        <v>50</v>
      </c>
      <c r="I9" s="7">
        <v>10</v>
      </c>
      <c r="J9" s="7">
        <v>566.613</v>
      </c>
      <c r="K9" s="7">
        <v>4211.91</v>
      </c>
      <c r="L9" s="7">
        <v>2911</v>
      </c>
      <c r="M9" s="7" t="s">
        <v>1281</v>
      </c>
      <c r="N9" s="7" t="s">
        <v>1281</v>
      </c>
      <c r="O9" s="8"/>
      <c r="P9" s="6" t="s">
        <v>41</v>
      </c>
      <c r="Q9" s="7">
        <v>8.4</v>
      </c>
      <c r="R9" s="7">
        <v>0.13</v>
      </c>
      <c r="T9" s="6" t="s">
        <v>51</v>
      </c>
      <c r="U9" s="3" t="s">
        <v>30</v>
      </c>
      <c r="V9" s="3" t="s">
        <v>31</v>
      </c>
      <c r="W9" s="22">
        <v>134</v>
      </c>
    </row>
    <row r="10" spans="1:23" ht="13.5" customHeight="1" outlineLevel="2">
      <c r="A10" s="3" t="s">
        <v>35</v>
      </c>
      <c r="B10" s="3" t="s">
        <v>36</v>
      </c>
      <c r="C10" s="4">
        <v>43</v>
      </c>
      <c r="D10" s="4">
        <v>17</v>
      </c>
      <c r="E10" s="3" t="s">
        <v>52</v>
      </c>
      <c r="F10" s="6" t="s">
        <v>53</v>
      </c>
      <c r="G10" s="6" t="s">
        <v>54</v>
      </c>
      <c r="H10" s="6" t="s">
        <v>55</v>
      </c>
      <c r="I10" s="7">
        <v>10</v>
      </c>
      <c r="J10" s="7">
        <v>580.506</v>
      </c>
      <c r="K10" s="7">
        <v>4132.69</v>
      </c>
      <c r="L10" s="7">
        <v>3241</v>
      </c>
      <c r="M10" s="7" t="s">
        <v>1281</v>
      </c>
      <c r="N10" s="7" t="s">
        <v>1281</v>
      </c>
      <c r="O10" s="8"/>
      <c r="P10" s="6" t="s">
        <v>41</v>
      </c>
      <c r="Q10" s="7">
        <v>4.6</v>
      </c>
      <c r="R10" s="7">
        <v>0.01</v>
      </c>
      <c r="T10" s="6" t="s">
        <v>56</v>
      </c>
      <c r="U10" s="3" t="s">
        <v>30</v>
      </c>
      <c r="V10" s="3" t="s">
        <v>31</v>
      </c>
      <c r="W10" s="22">
        <v>134</v>
      </c>
    </row>
    <row r="11" spans="1:23" ht="13.5" customHeight="1" outlineLevel="2">
      <c r="A11" s="3" t="s">
        <v>35</v>
      </c>
      <c r="B11" s="3" t="s">
        <v>36</v>
      </c>
      <c r="C11" s="4">
        <v>7</v>
      </c>
      <c r="D11" s="4">
        <v>23</v>
      </c>
      <c r="E11" s="3" t="s">
        <v>57</v>
      </c>
      <c r="F11" s="6" t="s">
        <v>58</v>
      </c>
      <c r="G11" s="6" t="s">
        <v>39</v>
      </c>
      <c r="H11" s="6" t="s">
        <v>59</v>
      </c>
      <c r="I11" s="7">
        <v>10</v>
      </c>
      <c r="J11" s="7">
        <v>554.13</v>
      </c>
      <c r="K11" s="7">
        <v>4198.086</v>
      </c>
      <c r="L11" s="7">
        <v>2819</v>
      </c>
      <c r="M11" s="7">
        <v>1.33768</v>
      </c>
      <c r="N11" s="7" t="s">
        <v>1281</v>
      </c>
      <c r="O11" s="8"/>
      <c r="P11" s="6" t="s">
        <v>41</v>
      </c>
      <c r="T11" s="6" t="s">
        <v>28</v>
      </c>
      <c r="U11" s="3" t="s">
        <v>60</v>
      </c>
      <c r="V11" s="3" t="s">
        <v>61</v>
      </c>
      <c r="W11" s="22">
        <v>2009</v>
      </c>
    </row>
    <row r="12" spans="1:23" ht="13.5" customHeight="1" outlineLevel="2">
      <c r="A12" s="3" t="s">
        <v>35</v>
      </c>
      <c r="B12" s="3" t="s">
        <v>36</v>
      </c>
      <c r="C12" s="4">
        <v>7</v>
      </c>
      <c r="D12" s="4">
        <v>31</v>
      </c>
      <c r="E12" s="3" t="s">
        <v>62</v>
      </c>
      <c r="F12" s="6" t="s">
        <v>63</v>
      </c>
      <c r="G12" s="6" t="s">
        <v>64</v>
      </c>
      <c r="H12" s="6" t="s">
        <v>65</v>
      </c>
      <c r="I12" s="7">
        <v>10</v>
      </c>
      <c r="J12" s="7">
        <v>600.53</v>
      </c>
      <c r="K12" s="7">
        <v>4209.11</v>
      </c>
      <c r="L12" s="7">
        <v>2879</v>
      </c>
      <c r="M12" s="7" t="s">
        <v>1281</v>
      </c>
      <c r="N12" s="7" t="s">
        <v>1281</v>
      </c>
      <c r="O12" s="8"/>
      <c r="P12" s="6" t="s">
        <v>41</v>
      </c>
      <c r="Q12" s="7">
        <v>8.4</v>
      </c>
      <c r="R12" s="7">
        <v>0.01</v>
      </c>
      <c r="T12" s="6" t="s">
        <v>42</v>
      </c>
      <c r="U12" s="3" t="s">
        <v>30</v>
      </c>
      <c r="V12" s="3" t="s">
        <v>31</v>
      </c>
      <c r="W12" s="22">
        <v>134</v>
      </c>
    </row>
    <row r="13" spans="1:23" ht="13.5" customHeight="1" outlineLevel="2">
      <c r="A13" s="3" t="s">
        <v>35</v>
      </c>
      <c r="B13" s="3" t="s">
        <v>36</v>
      </c>
      <c r="C13" s="4">
        <v>43</v>
      </c>
      <c r="D13" s="4">
        <v>41</v>
      </c>
      <c r="E13" s="3" t="s">
        <v>66</v>
      </c>
      <c r="F13" s="6" t="s">
        <v>67</v>
      </c>
      <c r="G13" s="6" t="s">
        <v>68</v>
      </c>
      <c r="H13" s="6" t="s">
        <v>69</v>
      </c>
      <c r="I13" s="7">
        <v>10</v>
      </c>
      <c r="J13" s="7">
        <v>592.852</v>
      </c>
      <c r="K13" s="7">
        <v>4136.684</v>
      </c>
      <c r="L13" s="7">
        <v>3296</v>
      </c>
      <c r="M13" s="7" t="s">
        <v>1281</v>
      </c>
      <c r="N13" s="7" t="s">
        <v>1281</v>
      </c>
      <c r="O13" s="8"/>
      <c r="P13" s="6" t="s">
        <v>41</v>
      </c>
      <c r="Q13" s="7">
        <v>6.4</v>
      </c>
      <c r="R13" s="7">
        <v>0.75</v>
      </c>
      <c r="T13" s="6" t="s">
        <v>70</v>
      </c>
      <c r="U13" s="3" t="s">
        <v>60</v>
      </c>
      <c r="V13" s="3" t="s">
        <v>31</v>
      </c>
      <c r="W13" s="22">
        <v>100</v>
      </c>
    </row>
    <row r="14" spans="1:23" ht="13.5" customHeight="1" outlineLevel="2">
      <c r="A14" s="3" t="s">
        <v>35</v>
      </c>
      <c r="B14" s="3" t="s">
        <v>36</v>
      </c>
      <c r="C14" s="4">
        <v>38</v>
      </c>
      <c r="D14" s="4">
        <v>51</v>
      </c>
      <c r="E14" s="3" t="s">
        <v>71</v>
      </c>
      <c r="F14" s="6" t="s">
        <v>72</v>
      </c>
      <c r="G14" s="6" t="s">
        <v>73</v>
      </c>
      <c r="H14" s="6" t="s">
        <v>74</v>
      </c>
      <c r="I14" s="7">
        <v>10</v>
      </c>
      <c r="J14" s="7">
        <v>553.09</v>
      </c>
      <c r="K14" s="7">
        <v>4165.42</v>
      </c>
      <c r="L14" s="7">
        <v>4581</v>
      </c>
      <c r="M14" s="7" t="s">
        <v>1281</v>
      </c>
      <c r="N14" s="7" t="s">
        <v>1281</v>
      </c>
      <c r="O14" s="8"/>
      <c r="P14" s="6" t="s">
        <v>41</v>
      </c>
      <c r="Q14" s="7">
        <v>3.4</v>
      </c>
      <c r="R14" s="7">
        <v>0.11</v>
      </c>
      <c r="T14" s="6" t="s">
        <v>42</v>
      </c>
      <c r="U14" s="3" t="s">
        <v>30</v>
      </c>
      <c r="V14" s="3" t="s">
        <v>31</v>
      </c>
      <c r="W14" s="22">
        <v>134</v>
      </c>
    </row>
    <row r="15" spans="1:23" ht="13.5" customHeight="1" outlineLevel="2">
      <c r="A15" s="3" t="s">
        <v>35</v>
      </c>
      <c r="B15" s="3" t="s">
        <v>36</v>
      </c>
      <c r="C15" s="4">
        <v>1</v>
      </c>
      <c r="D15" s="4">
        <v>62</v>
      </c>
      <c r="E15" s="3" t="s">
        <v>75</v>
      </c>
      <c r="F15" s="6" t="s">
        <v>76</v>
      </c>
      <c r="G15" s="6" t="s">
        <v>77</v>
      </c>
      <c r="H15" s="6" t="s">
        <v>78</v>
      </c>
      <c r="I15" s="7">
        <v>10</v>
      </c>
      <c r="J15" s="7">
        <v>571.066</v>
      </c>
      <c r="K15" s="7">
        <v>4178.146</v>
      </c>
      <c r="L15" s="7">
        <v>3321</v>
      </c>
      <c r="M15" s="7" t="s">
        <v>1281</v>
      </c>
      <c r="N15" s="7" t="s">
        <v>1281</v>
      </c>
      <c r="O15" s="8"/>
      <c r="P15" s="6" t="s">
        <v>41</v>
      </c>
      <c r="Q15" s="7">
        <v>3.4</v>
      </c>
      <c r="R15" s="7">
        <v>0.05</v>
      </c>
      <c r="T15" s="6" t="s">
        <v>56</v>
      </c>
      <c r="U15" s="3" t="s">
        <v>60</v>
      </c>
      <c r="V15" s="3" t="s">
        <v>31</v>
      </c>
      <c r="W15" s="22">
        <v>100</v>
      </c>
    </row>
    <row r="16" spans="1:23" ht="13.5" customHeight="1" outlineLevel="2">
      <c r="A16" s="3" t="s">
        <v>35</v>
      </c>
      <c r="B16" s="3" t="s">
        <v>36</v>
      </c>
      <c r="C16" s="4">
        <v>1</v>
      </c>
      <c r="D16" s="4">
        <v>194</v>
      </c>
      <c r="E16" s="3" t="s">
        <v>79</v>
      </c>
      <c r="F16" s="6" t="s">
        <v>80</v>
      </c>
      <c r="G16" s="6" t="s">
        <v>81</v>
      </c>
      <c r="H16" s="6" t="s">
        <v>82</v>
      </c>
      <c r="I16" s="7">
        <v>10</v>
      </c>
      <c r="J16" s="7">
        <v>571.338</v>
      </c>
      <c r="K16" s="7">
        <v>4175.139</v>
      </c>
      <c r="L16" s="7">
        <v>3324</v>
      </c>
      <c r="M16" s="7">
        <v>0.62975</v>
      </c>
      <c r="N16" s="7" t="s">
        <v>1281</v>
      </c>
      <c r="O16" s="8"/>
      <c r="P16" s="6" t="s">
        <v>41</v>
      </c>
      <c r="Q16" s="7">
        <v>9.9</v>
      </c>
      <c r="R16" s="7">
        <v>0.96</v>
      </c>
      <c r="T16" s="6" t="s">
        <v>83</v>
      </c>
      <c r="U16" s="3" t="s">
        <v>30</v>
      </c>
      <c r="V16" s="3" t="s">
        <v>31</v>
      </c>
      <c r="W16" s="22">
        <v>134</v>
      </c>
    </row>
    <row r="17" spans="1:23" ht="13.5" customHeight="1" outlineLevel="2">
      <c r="A17" s="3" t="s">
        <v>35</v>
      </c>
      <c r="B17" s="3" t="s">
        <v>36</v>
      </c>
      <c r="C17" s="4">
        <v>7</v>
      </c>
      <c r="D17" s="4">
        <v>227</v>
      </c>
      <c r="E17" s="3" t="s">
        <v>84</v>
      </c>
      <c r="F17" s="6" t="s">
        <v>85</v>
      </c>
      <c r="G17" s="6" t="s">
        <v>64</v>
      </c>
      <c r="H17" s="6" t="s">
        <v>65</v>
      </c>
      <c r="I17" s="7">
        <v>10</v>
      </c>
      <c r="J17" s="7">
        <v>592.748</v>
      </c>
      <c r="K17" s="7">
        <v>4209.4</v>
      </c>
      <c r="L17" s="7">
        <v>2819</v>
      </c>
      <c r="M17" s="7" t="s">
        <v>1281</v>
      </c>
      <c r="N17" s="7" t="s">
        <v>1281</v>
      </c>
      <c r="O17" s="8"/>
      <c r="P17" s="6" t="s">
        <v>41</v>
      </c>
      <c r="Q17" s="7">
        <v>1.4</v>
      </c>
      <c r="R17" s="7">
        <v>0.1</v>
      </c>
      <c r="T17" s="6" t="s">
        <v>86</v>
      </c>
      <c r="U17" s="3" t="s">
        <v>60</v>
      </c>
      <c r="V17" s="3" t="s">
        <v>31</v>
      </c>
      <c r="W17" s="22">
        <v>100</v>
      </c>
    </row>
    <row r="18" spans="1:23" ht="13.5" customHeight="1" outlineLevel="2">
      <c r="A18" s="3" t="s">
        <v>35</v>
      </c>
      <c r="B18" s="3" t="s">
        <v>36</v>
      </c>
      <c r="C18" s="4">
        <v>1</v>
      </c>
      <c r="D18" s="4">
        <v>589</v>
      </c>
      <c r="E18" s="3" t="s">
        <v>87</v>
      </c>
      <c r="F18" s="6" t="s">
        <v>88</v>
      </c>
      <c r="G18" s="6" t="s">
        <v>89</v>
      </c>
      <c r="H18" s="6" t="s">
        <v>90</v>
      </c>
      <c r="I18" s="7">
        <v>10</v>
      </c>
      <c r="J18" s="7">
        <v>581.458</v>
      </c>
      <c r="K18" s="7">
        <v>4155.153</v>
      </c>
      <c r="L18" s="7">
        <v>1429</v>
      </c>
      <c r="M18" s="7" t="s">
        <v>1281</v>
      </c>
      <c r="N18" s="7">
        <v>9</v>
      </c>
      <c r="O18" s="8"/>
      <c r="P18" s="6" t="s">
        <v>41</v>
      </c>
      <c r="Q18" s="7">
        <v>9</v>
      </c>
      <c r="R18" s="7">
        <v>0.9</v>
      </c>
      <c r="T18" s="6" t="s">
        <v>42</v>
      </c>
      <c r="U18" s="3" t="s">
        <v>91</v>
      </c>
      <c r="V18" s="3" t="s">
        <v>31</v>
      </c>
      <c r="W18" s="22">
        <v>67</v>
      </c>
    </row>
    <row r="19" spans="1:23" ht="13.5" customHeight="1" outlineLevel="2">
      <c r="A19" s="3" t="s">
        <v>35</v>
      </c>
      <c r="B19" s="3" t="s">
        <v>36</v>
      </c>
      <c r="C19" s="4">
        <v>1</v>
      </c>
      <c r="D19" s="4">
        <v>591</v>
      </c>
      <c r="E19" s="3" t="s">
        <v>92</v>
      </c>
      <c r="F19" s="6" t="s">
        <v>93</v>
      </c>
      <c r="G19" s="6" t="s">
        <v>77</v>
      </c>
      <c r="H19" s="6" t="s">
        <v>94</v>
      </c>
      <c r="I19" s="7">
        <v>10</v>
      </c>
      <c r="J19" s="7">
        <v>561.9</v>
      </c>
      <c r="K19" s="7">
        <v>4186.7</v>
      </c>
      <c r="L19" s="7">
        <v>4952</v>
      </c>
      <c r="M19" s="7" t="s">
        <v>1281</v>
      </c>
      <c r="N19" s="7" t="s">
        <v>1281</v>
      </c>
      <c r="O19" s="8"/>
      <c r="P19" s="6" t="s">
        <v>41</v>
      </c>
      <c r="Q19" s="7">
        <v>8</v>
      </c>
      <c r="R19" s="7">
        <v>0.06</v>
      </c>
      <c r="T19" s="6" t="s">
        <v>42</v>
      </c>
      <c r="U19" s="3" t="s">
        <v>60</v>
      </c>
      <c r="V19" s="3" t="s">
        <v>31</v>
      </c>
      <c r="W19" s="22">
        <v>100</v>
      </c>
    </row>
    <row r="20" spans="1:23" ht="13.5" customHeight="1" outlineLevel="2">
      <c r="A20" s="3" t="s">
        <v>35</v>
      </c>
      <c r="B20" s="3" t="s">
        <v>36</v>
      </c>
      <c r="C20" s="4">
        <v>43</v>
      </c>
      <c r="D20" s="4">
        <v>621</v>
      </c>
      <c r="E20" s="3" t="s">
        <v>95</v>
      </c>
      <c r="F20" s="6" t="s">
        <v>96</v>
      </c>
      <c r="G20" s="6" t="s">
        <v>68</v>
      </c>
      <c r="H20" s="6" t="s">
        <v>69</v>
      </c>
      <c r="I20" s="7">
        <v>10</v>
      </c>
      <c r="J20" s="7">
        <v>593.489</v>
      </c>
      <c r="K20" s="7">
        <v>4135.544</v>
      </c>
      <c r="L20" s="7">
        <v>4941</v>
      </c>
      <c r="M20" s="7" t="s">
        <v>1281</v>
      </c>
      <c r="N20" s="7" t="s">
        <v>1281</v>
      </c>
      <c r="O20" s="8"/>
      <c r="P20" s="6" t="s">
        <v>41</v>
      </c>
      <c r="Q20" s="7">
        <v>2.1</v>
      </c>
      <c r="R20" s="7">
        <v>0.04</v>
      </c>
      <c r="T20" s="6" t="s">
        <v>42</v>
      </c>
      <c r="U20" s="3" t="s">
        <v>91</v>
      </c>
      <c r="V20" s="3" t="s">
        <v>31</v>
      </c>
      <c r="W20" s="22">
        <v>67</v>
      </c>
    </row>
    <row r="21" spans="1:23" ht="13.5" customHeight="1" outlineLevel="2">
      <c r="A21" s="3" t="s">
        <v>35</v>
      </c>
      <c r="B21" s="3" t="s">
        <v>36</v>
      </c>
      <c r="C21" s="4">
        <v>43</v>
      </c>
      <c r="D21" s="4">
        <v>710</v>
      </c>
      <c r="E21" s="3" t="s">
        <v>97</v>
      </c>
      <c r="F21" s="6" t="s">
        <v>98</v>
      </c>
      <c r="G21" s="6" t="s">
        <v>99</v>
      </c>
      <c r="H21" s="6" t="s">
        <v>100</v>
      </c>
      <c r="I21" s="7">
        <v>10</v>
      </c>
      <c r="J21" s="7">
        <v>611.735</v>
      </c>
      <c r="K21" s="7">
        <v>4121.365</v>
      </c>
      <c r="L21" s="7">
        <v>3764</v>
      </c>
      <c r="M21" s="7" t="s">
        <v>1281</v>
      </c>
      <c r="N21" s="7">
        <v>0</v>
      </c>
      <c r="O21" s="8"/>
      <c r="P21" s="6" t="s">
        <v>41</v>
      </c>
      <c r="Q21" s="7">
        <v>5</v>
      </c>
      <c r="R21" s="7">
        <v>0</v>
      </c>
      <c r="T21" s="6" t="s">
        <v>56</v>
      </c>
      <c r="U21" s="3" t="s">
        <v>30</v>
      </c>
      <c r="V21" s="3" t="s">
        <v>31</v>
      </c>
      <c r="W21" s="22">
        <v>134</v>
      </c>
    </row>
    <row r="22" spans="1:23" ht="13.5" customHeight="1" outlineLevel="2">
      <c r="A22" s="3" t="s">
        <v>35</v>
      </c>
      <c r="B22" s="3" t="s">
        <v>36</v>
      </c>
      <c r="C22" s="4">
        <v>43</v>
      </c>
      <c r="D22" s="4">
        <v>778</v>
      </c>
      <c r="E22" s="3" t="s">
        <v>101</v>
      </c>
      <c r="F22" s="6" t="s">
        <v>102</v>
      </c>
      <c r="G22" s="6" t="s">
        <v>99</v>
      </c>
      <c r="H22" s="6" t="s">
        <v>103</v>
      </c>
      <c r="I22" s="7">
        <v>10</v>
      </c>
      <c r="J22" s="7">
        <v>594.485</v>
      </c>
      <c r="K22" s="7">
        <v>4144.376</v>
      </c>
      <c r="L22" s="7">
        <v>4952</v>
      </c>
      <c r="M22" s="7" t="s">
        <v>1281</v>
      </c>
      <c r="N22" s="7" t="s">
        <v>1281</v>
      </c>
      <c r="O22" s="8"/>
      <c r="P22" s="6" t="s">
        <v>41</v>
      </c>
      <c r="Q22" s="7">
        <v>3.9</v>
      </c>
      <c r="R22" s="7">
        <v>0.09</v>
      </c>
      <c r="T22" s="6" t="s">
        <v>42</v>
      </c>
      <c r="U22" s="3" t="s">
        <v>30</v>
      </c>
      <c r="V22" s="3" t="s">
        <v>31</v>
      </c>
      <c r="W22" s="22">
        <v>134</v>
      </c>
    </row>
    <row r="23" spans="1:23" ht="13.5" customHeight="1" outlineLevel="2">
      <c r="A23" s="3" t="s">
        <v>35</v>
      </c>
      <c r="B23" s="3" t="s">
        <v>36</v>
      </c>
      <c r="C23" s="4">
        <v>41</v>
      </c>
      <c r="D23" s="4">
        <v>861</v>
      </c>
      <c r="E23" s="3" t="s">
        <v>104</v>
      </c>
      <c r="F23" s="6" t="s">
        <v>105</v>
      </c>
      <c r="G23" s="6" t="s">
        <v>106</v>
      </c>
      <c r="H23" s="6" t="s">
        <v>107</v>
      </c>
      <c r="I23" s="7">
        <v>10</v>
      </c>
      <c r="J23" s="7">
        <v>558.1</v>
      </c>
      <c r="K23" s="7">
        <v>4153.377</v>
      </c>
      <c r="L23" s="7">
        <v>4952</v>
      </c>
      <c r="M23" s="7" t="s">
        <v>1281</v>
      </c>
      <c r="N23" s="7">
        <v>3</v>
      </c>
      <c r="O23" s="8"/>
      <c r="P23" s="6" t="s">
        <v>41</v>
      </c>
      <c r="Q23" s="7">
        <v>4.3</v>
      </c>
      <c r="R23" s="7">
        <v>0</v>
      </c>
      <c r="T23" s="6" t="s">
        <v>42</v>
      </c>
      <c r="U23" s="3" t="s">
        <v>60</v>
      </c>
      <c r="V23" s="3" t="s">
        <v>31</v>
      </c>
      <c r="W23" s="22">
        <v>100</v>
      </c>
    </row>
    <row r="24" spans="1:23" ht="13.5" customHeight="1" outlineLevel="2">
      <c r="A24" s="3" t="s">
        <v>35</v>
      </c>
      <c r="B24" s="3" t="s">
        <v>36</v>
      </c>
      <c r="C24" s="4">
        <v>1</v>
      </c>
      <c r="D24" s="4">
        <v>1438</v>
      </c>
      <c r="E24" s="3" t="s">
        <v>108</v>
      </c>
      <c r="F24" s="6" t="s">
        <v>109</v>
      </c>
      <c r="G24" s="6" t="s">
        <v>89</v>
      </c>
      <c r="H24" s="6" t="s">
        <v>110</v>
      </c>
      <c r="I24" s="7">
        <v>10</v>
      </c>
      <c r="J24" s="7">
        <v>593.091</v>
      </c>
      <c r="K24" s="7">
        <v>4150.25</v>
      </c>
      <c r="L24" s="7">
        <v>3711</v>
      </c>
      <c r="M24" s="7">
        <v>0.814</v>
      </c>
      <c r="N24" s="7" t="s">
        <v>1281</v>
      </c>
      <c r="P24" s="6" t="s">
        <v>41</v>
      </c>
      <c r="Q24" s="7">
        <v>2.1</v>
      </c>
      <c r="R24" s="7">
        <v>0.16</v>
      </c>
      <c r="T24" s="6" t="s">
        <v>56</v>
      </c>
      <c r="U24" s="3" t="s">
        <v>30</v>
      </c>
      <c r="V24" s="3" t="s">
        <v>31</v>
      </c>
      <c r="W24" s="22">
        <v>134</v>
      </c>
    </row>
    <row r="25" spans="1:23" ht="13.5" customHeight="1" outlineLevel="2">
      <c r="A25" s="3" t="s">
        <v>35</v>
      </c>
      <c r="B25" s="3" t="s">
        <v>36</v>
      </c>
      <c r="C25" s="4">
        <v>7</v>
      </c>
      <c r="D25" s="4">
        <v>2371</v>
      </c>
      <c r="E25" s="3" t="s">
        <v>111</v>
      </c>
      <c r="F25" s="6" t="s">
        <v>112</v>
      </c>
      <c r="G25" s="6" t="s">
        <v>64</v>
      </c>
      <c r="H25" s="6" t="s">
        <v>65</v>
      </c>
      <c r="I25" s="7">
        <v>10</v>
      </c>
      <c r="J25" s="7">
        <v>600.029</v>
      </c>
      <c r="K25" s="7">
        <v>4208.962</v>
      </c>
      <c r="L25" s="7">
        <v>3312</v>
      </c>
      <c r="M25" s="7" t="s">
        <v>1281</v>
      </c>
      <c r="N25" s="7" t="s">
        <v>1281</v>
      </c>
      <c r="P25" s="6" t="s">
        <v>41</v>
      </c>
      <c r="Q25" s="7">
        <v>8</v>
      </c>
      <c r="R25" s="7">
        <v>0.9</v>
      </c>
      <c r="T25" s="6" t="s">
        <v>113</v>
      </c>
      <c r="U25" s="3" t="s">
        <v>30</v>
      </c>
      <c r="V25" s="3" t="s">
        <v>31</v>
      </c>
      <c r="W25" s="22">
        <v>134</v>
      </c>
    </row>
    <row r="26" spans="1:23" ht="13.5" customHeight="1" outlineLevel="2">
      <c r="A26" s="3" t="s">
        <v>35</v>
      </c>
      <c r="B26" s="3" t="s">
        <v>36</v>
      </c>
      <c r="C26" s="4">
        <v>38</v>
      </c>
      <c r="D26" s="4">
        <v>2478</v>
      </c>
      <c r="E26" s="3" t="s">
        <v>114</v>
      </c>
      <c r="F26" s="6" t="s">
        <v>115</v>
      </c>
      <c r="G26" s="6" t="s">
        <v>73</v>
      </c>
      <c r="H26" s="6" t="s">
        <v>116</v>
      </c>
      <c r="I26" s="7">
        <v>10</v>
      </c>
      <c r="J26" s="7">
        <v>547.682</v>
      </c>
      <c r="K26" s="7">
        <v>4179.519</v>
      </c>
      <c r="L26" s="7">
        <v>8062</v>
      </c>
      <c r="M26" s="7" t="s">
        <v>1281</v>
      </c>
      <c r="N26" s="7" t="s">
        <v>1281</v>
      </c>
      <c r="P26" s="6" t="s">
        <v>41</v>
      </c>
      <c r="Q26" s="7">
        <v>7.1</v>
      </c>
      <c r="R26" s="7">
        <v>0.5</v>
      </c>
      <c r="T26" s="6" t="s">
        <v>56</v>
      </c>
      <c r="U26" s="3" t="s">
        <v>60</v>
      </c>
      <c r="V26" s="3" t="s">
        <v>31</v>
      </c>
      <c r="W26" s="22">
        <v>100</v>
      </c>
    </row>
    <row r="27" spans="1:23" ht="13.5" customHeight="1" outlineLevel="2">
      <c r="A27" s="3" t="s">
        <v>35</v>
      </c>
      <c r="B27" s="3" t="s">
        <v>36</v>
      </c>
      <c r="C27" s="4">
        <v>43</v>
      </c>
      <c r="D27" s="4">
        <v>2721</v>
      </c>
      <c r="E27" s="3" t="s">
        <v>117</v>
      </c>
      <c r="F27" s="6" t="s">
        <v>118</v>
      </c>
      <c r="G27" s="6" t="s">
        <v>119</v>
      </c>
      <c r="H27" s="6" t="s">
        <v>120</v>
      </c>
      <c r="I27" s="7">
        <v>10</v>
      </c>
      <c r="J27" s="7">
        <v>579.297</v>
      </c>
      <c r="K27" s="7">
        <v>4144.935</v>
      </c>
      <c r="L27" s="7">
        <v>4953</v>
      </c>
      <c r="M27" s="7" t="s">
        <v>1281</v>
      </c>
      <c r="N27" s="7">
        <v>2</v>
      </c>
      <c r="P27" s="6" t="s">
        <v>41</v>
      </c>
      <c r="Q27" s="7">
        <v>2</v>
      </c>
      <c r="R27" s="7">
        <v>0.09</v>
      </c>
      <c r="T27" s="6" t="s">
        <v>42</v>
      </c>
      <c r="U27" s="3" t="s">
        <v>91</v>
      </c>
      <c r="V27" s="3" t="s">
        <v>31</v>
      </c>
      <c r="W27" s="22">
        <v>67</v>
      </c>
    </row>
    <row r="28" spans="1:23" ht="13.5" customHeight="1" outlineLevel="2">
      <c r="A28" s="3" t="s">
        <v>35</v>
      </c>
      <c r="B28" s="3" t="s">
        <v>36</v>
      </c>
      <c r="C28" s="4">
        <v>43</v>
      </c>
      <c r="D28" s="4">
        <v>2740</v>
      </c>
      <c r="E28" s="3" t="s">
        <v>121</v>
      </c>
      <c r="F28" s="6" t="s">
        <v>122</v>
      </c>
      <c r="G28" s="6" t="s">
        <v>123</v>
      </c>
      <c r="H28" s="6" t="s">
        <v>124</v>
      </c>
      <c r="I28" s="7">
        <v>10</v>
      </c>
      <c r="J28" s="7">
        <v>580.777</v>
      </c>
      <c r="K28" s="7">
        <v>4142</v>
      </c>
      <c r="L28" s="7">
        <v>4953</v>
      </c>
      <c r="M28" s="7" t="s">
        <v>1281</v>
      </c>
      <c r="N28" s="7">
        <v>5</v>
      </c>
      <c r="P28" s="6" t="s">
        <v>41</v>
      </c>
      <c r="Q28" s="7">
        <v>2.7</v>
      </c>
      <c r="R28" s="7">
        <v>0.01</v>
      </c>
      <c r="T28" s="6" t="s">
        <v>56</v>
      </c>
      <c r="U28" s="3" t="s">
        <v>91</v>
      </c>
      <c r="V28" s="3" t="s">
        <v>31</v>
      </c>
      <c r="W28" s="22">
        <v>67</v>
      </c>
    </row>
    <row r="29" spans="1:23" ht="13.5" customHeight="1" outlineLevel="2">
      <c r="A29" s="3" t="s">
        <v>35</v>
      </c>
      <c r="B29" s="3" t="s">
        <v>36</v>
      </c>
      <c r="C29" s="4">
        <v>7</v>
      </c>
      <c r="D29" s="4">
        <v>3245</v>
      </c>
      <c r="E29" s="3" t="s">
        <v>125</v>
      </c>
      <c r="F29" s="6" t="s">
        <v>126</v>
      </c>
      <c r="G29" s="6" t="s">
        <v>127</v>
      </c>
      <c r="H29" s="6" t="s">
        <v>128</v>
      </c>
      <c r="I29" s="7">
        <v>10</v>
      </c>
      <c r="J29" s="7">
        <v>606.881</v>
      </c>
      <c r="K29" s="7">
        <v>4207.78</v>
      </c>
      <c r="L29" s="7">
        <v>4911</v>
      </c>
      <c r="M29" s="7" t="s">
        <v>1281</v>
      </c>
      <c r="N29" s="7" t="s">
        <v>1281</v>
      </c>
      <c r="P29" s="6" t="s">
        <v>41</v>
      </c>
      <c r="Q29" s="7">
        <v>1.4</v>
      </c>
      <c r="R29" s="7">
        <v>0</v>
      </c>
      <c r="T29" s="6" t="s">
        <v>42</v>
      </c>
      <c r="U29" s="3" t="s">
        <v>60</v>
      </c>
      <c r="V29" s="3" t="s">
        <v>31</v>
      </c>
      <c r="W29" s="22">
        <v>100</v>
      </c>
    </row>
    <row r="30" spans="1:23" ht="13.5" customHeight="1" outlineLevel="2">
      <c r="A30" s="3" t="s">
        <v>35</v>
      </c>
      <c r="B30" s="3" t="s">
        <v>36</v>
      </c>
      <c r="C30" s="4">
        <v>1</v>
      </c>
      <c r="D30" s="4">
        <v>5095</v>
      </c>
      <c r="E30" s="3" t="s">
        <v>129</v>
      </c>
      <c r="F30" s="6" t="s">
        <v>130</v>
      </c>
      <c r="G30" s="6" t="s">
        <v>131</v>
      </c>
      <c r="H30" s="6" t="s">
        <v>132</v>
      </c>
      <c r="I30" s="7">
        <v>10</v>
      </c>
      <c r="J30" s="7">
        <v>612.532</v>
      </c>
      <c r="K30" s="7">
        <v>4174.46</v>
      </c>
      <c r="L30" s="7">
        <v>4953</v>
      </c>
      <c r="M30" s="7" t="s">
        <v>1281</v>
      </c>
      <c r="N30" s="7">
        <v>5</v>
      </c>
      <c r="P30" s="6" t="s">
        <v>41</v>
      </c>
      <c r="Q30" s="7">
        <v>4</v>
      </c>
      <c r="R30" s="7">
        <v>0.09</v>
      </c>
      <c r="T30" s="6" t="s">
        <v>42</v>
      </c>
      <c r="U30" s="3" t="s">
        <v>60</v>
      </c>
      <c r="V30" s="3" t="s">
        <v>31</v>
      </c>
      <c r="W30" s="22">
        <v>100</v>
      </c>
    </row>
    <row r="31" spans="1:23" ht="13.5" customHeight="1" outlineLevel="2">
      <c r="A31" s="3" t="s">
        <v>35</v>
      </c>
      <c r="B31" s="3" t="s">
        <v>36</v>
      </c>
      <c r="C31" s="4">
        <v>7</v>
      </c>
      <c r="D31" s="4">
        <v>8664</v>
      </c>
      <c r="E31" s="3" t="s">
        <v>133</v>
      </c>
      <c r="F31" s="6" t="s">
        <v>134</v>
      </c>
      <c r="G31" s="6" t="s">
        <v>135</v>
      </c>
      <c r="H31" s="6" t="s">
        <v>136</v>
      </c>
      <c r="I31" s="7">
        <v>10</v>
      </c>
      <c r="J31" s="7">
        <v>568.626</v>
      </c>
      <c r="K31" s="7">
        <v>4212.12</v>
      </c>
      <c r="L31" s="7">
        <v>4931</v>
      </c>
      <c r="M31" s="7" t="s">
        <v>1281</v>
      </c>
      <c r="N31" s="7" t="s">
        <v>1281</v>
      </c>
      <c r="P31" s="6" t="s">
        <v>41</v>
      </c>
      <c r="Q31" s="7">
        <v>4</v>
      </c>
      <c r="R31" s="7">
        <v>0</v>
      </c>
      <c r="T31" s="6" t="s">
        <v>113</v>
      </c>
      <c r="U31" s="3" t="s">
        <v>60</v>
      </c>
      <c r="V31" s="3" t="s">
        <v>31</v>
      </c>
      <c r="W31" s="22">
        <v>100</v>
      </c>
    </row>
    <row r="32" spans="1:23" ht="13.5" customHeight="1" outlineLevel="2">
      <c r="A32" s="3" t="s">
        <v>35</v>
      </c>
      <c r="B32" s="3" t="s">
        <v>36</v>
      </c>
      <c r="C32" s="4">
        <v>1</v>
      </c>
      <c r="D32" s="4">
        <v>11326</v>
      </c>
      <c r="E32" s="3" t="s">
        <v>137</v>
      </c>
      <c r="F32" s="6" t="s">
        <v>138</v>
      </c>
      <c r="G32" s="6" t="s">
        <v>139</v>
      </c>
      <c r="H32" s="6" t="s">
        <v>140</v>
      </c>
      <c r="I32" s="7">
        <v>10</v>
      </c>
      <c r="J32" s="7">
        <v>565.19</v>
      </c>
      <c r="K32" s="7">
        <v>4191.641</v>
      </c>
      <c r="L32" s="7">
        <v>4931</v>
      </c>
      <c r="M32" s="7" t="s">
        <v>1281</v>
      </c>
      <c r="N32" s="7">
        <v>8</v>
      </c>
      <c r="P32" s="6" t="s">
        <v>41</v>
      </c>
      <c r="Q32" s="7">
        <v>2.6</v>
      </c>
      <c r="R32" s="7">
        <v>0.3</v>
      </c>
      <c r="T32" s="6" t="s">
        <v>56</v>
      </c>
      <c r="U32" s="3" t="s">
        <v>91</v>
      </c>
      <c r="V32" s="3" t="s">
        <v>31</v>
      </c>
      <c r="W32" s="22">
        <v>67</v>
      </c>
    </row>
    <row r="33" spans="1:23" ht="13.5" customHeight="1" outlineLevel="2">
      <c r="A33" s="3" t="s">
        <v>35</v>
      </c>
      <c r="B33" s="3" t="s">
        <v>36</v>
      </c>
      <c r="C33" s="4">
        <v>48</v>
      </c>
      <c r="D33" s="4">
        <v>12626</v>
      </c>
      <c r="E33" s="3" t="s">
        <v>141</v>
      </c>
      <c r="F33" s="6" t="s">
        <v>142</v>
      </c>
      <c r="G33" s="6" t="s">
        <v>143</v>
      </c>
      <c r="H33" s="6" t="s">
        <v>144</v>
      </c>
      <c r="I33" s="7">
        <v>10</v>
      </c>
      <c r="J33" s="7">
        <v>575.043</v>
      </c>
      <c r="K33" s="7">
        <v>4214.434</v>
      </c>
      <c r="L33" s="7">
        <v>2911</v>
      </c>
      <c r="M33" s="7" t="s">
        <v>1281</v>
      </c>
      <c r="N33" s="7" t="s">
        <v>1281</v>
      </c>
      <c r="P33" s="6" t="s">
        <v>41</v>
      </c>
      <c r="Q33" s="7">
        <v>9.1</v>
      </c>
      <c r="R33" s="7">
        <v>0.002</v>
      </c>
      <c r="T33" s="6" t="s">
        <v>113</v>
      </c>
      <c r="U33" s="3" t="s">
        <v>30</v>
      </c>
      <c r="V33" s="3" t="s">
        <v>31</v>
      </c>
      <c r="W33" s="22">
        <v>134</v>
      </c>
    </row>
    <row r="34" spans="1:23" ht="13.5" customHeight="1" outlineLevel="2">
      <c r="A34" s="3" t="s">
        <v>35</v>
      </c>
      <c r="B34" s="3" t="s">
        <v>36</v>
      </c>
      <c r="C34" s="4">
        <v>7</v>
      </c>
      <c r="D34" s="4">
        <v>14628</v>
      </c>
      <c r="E34" s="3" t="s">
        <v>145</v>
      </c>
      <c r="F34" s="6" t="s">
        <v>146</v>
      </c>
      <c r="G34" s="6" t="s">
        <v>45</v>
      </c>
      <c r="H34" s="6" t="s">
        <v>46</v>
      </c>
      <c r="I34" s="7">
        <v>10</v>
      </c>
      <c r="J34" s="7">
        <v>582.104</v>
      </c>
      <c r="K34" s="7">
        <v>4208.88</v>
      </c>
      <c r="L34" s="7">
        <v>2911</v>
      </c>
      <c r="M34" s="7" t="s">
        <v>1281</v>
      </c>
      <c r="N34" s="7" t="s">
        <v>1281</v>
      </c>
      <c r="P34" s="6" t="s">
        <v>41</v>
      </c>
      <c r="Q34" s="7">
        <v>6.5</v>
      </c>
      <c r="R34" s="7">
        <v>0</v>
      </c>
      <c r="T34" s="6" t="s">
        <v>147</v>
      </c>
      <c r="U34" s="3" t="s">
        <v>30</v>
      </c>
      <c r="V34" s="3" t="s">
        <v>31</v>
      </c>
      <c r="W34" s="22">
        <v>134</v>
      </c>
    </row>
    <row r="35" spans="1:23" ht="13.5" customHeight="1" outlineLevel="1">
      <c r="A35" s="12" t="s">
        <v>1283</v>
      </c>
      <c r="B35" s="3"/>
      <c r="C35" s="4"/>
      <c r="D35" s="4"/>
      <c r="E35" s="3"/>
      <c r="F35" s="6"/>
      <c r="G35" s="6"/>
      <c r="H35" s="6"/>
      <c r="I35" s="10"/>
      <c r="J35" s="10"/>
      <c r="K35" s="10"/>
      <c r="L35" s="7"/>
      <c r="M35" s="7"/>
      <c r="N35" s="7"/>
      <c r="P35" s="6"/>
      <c r="Q35" s="7"/>
      <c r="R35" s="7"/>
      <c r="T35" s="6"/>
      <c r="U35" s="3"/>
      <c r="V35" s="3"/>
      <c r="W35" s="22">
        <f>SUBTOTAL(9,W7:W34)</f>
        <v>4986</v>
      </c>
    </row>
    <row r="36" spans="1:23" ht="13.5" customHeight="1" outlineLevel="2">
      <c r="A36" s="3" t="s">
        <v>148</v>
      </c>
      <c r="B36" s="3" t="s">
        <v>149</v>
      </c>
      <c r="C36" s="4">
        <v>4</v>
      </c>
      <c r="D36" s="4">
        <v>28</v>
      </c>
      <c r="E36" s="3" t="s">
        <v>150</v>
      </c>
      <c r="F36" s="6" t="s">
        <v>151</v>
      </c>
      <c r="G36" s="6" t="s">
        <v>152</v>
      </c>
      <c r="H36" s="6" t="s">
        <v>153</v>
      </c>
      <c r="L36" s="7">
        <v>5171</v>
      </c>
      <c r="M36" s="7" t="s">
        <v>1281</v>
      </c>
      <c r="N36" s="7">
        <v>1</v>
      </c>
      <c r="P36" s="6" t="s">
        <v>70</v>
      </c>
      <c r="Q36" s="7">
        <v>5</v>
      </c>
      <c r="R36" s="7">
        <v>0</v>
      </c>
      <c r="T36" s="6" t="s">
        <v>154</v>
      </c>
      <c r="U36" s="3" t="s">
        <v>30</v>
      </c>
      <c r="V36" s="3" t="s">
        <v>31</v>
      </c>
      <c r="W36" s="22">
        <v>134</v>
      </c>
    </row>
    <row r="37" spans="1:23" ht="13.5" customHeight="1" outlineLevel="2">
      <c r="A37" s="3" t="s">
        <v>148</v>
      </c>
      <c r="B37" s="3" t="s">
        <v>149</v>
      </c>
      <c r="C37" s="4">
        <v>4</v>
      </c>
      <c r="D37" s="4">
        <v>38</v>
      </c>
      <c r="E37" s="3" t="s">
        <v>155</v>
      </c>
      <c r="F37" s="6" t="s">
        <v>156</v>
      </c>
      <c r="G37" s="6" t="s">
        <v>157</v>
      </c>
      <c r="H37" s="6" t="s">
        <v>158</v>
      </c>
      <c r="L37" s="7">
        <v>4911</v>
      </c>
      <c r="M37" s="7" t="s">
        <v>1281</v>
      </c>
      <c r="N37" s="7" t="s">
        <v>1281</v>
      </c>
      <c r="P37" s="6" t="s">
        <v>28</v>
      </c>
      <c r="Q37" s="7">
        <v>2.97</v>
      </c>
      <c r="R37" s="7">
        <v>0.0394</v>
      </c>
      <c r="S37" s="7">
        <v>0.0152</v>
      </c>
      <c r="T37" s="6" t="s">
        <v>159</v>
      </c>
      <c r="U37" s="3" t="s">
        <v>91</v>
      </c>
      <c r="V37" s="3" t="s">
        <v>31</v>
      </c>
      <c r="W37" s="22">
        <v>67</v>
      </c>
    </row>
    <row r="38" spans="1:23" ht="13.5" customHeight="1" outlineLevel="1">
      <c r="A38" s="12" t="s">
        <v>1284</v>
      </c>
      <c r="B38" s="3"/>
      <c r="C38" s="4"/>
      <c r="D38" s="4"/>
      <c r="E38" s="3"/>
      <c r="F38" s="6"/>
      <c r="G38" s="6"/>
      <c r="H38" s="6"/>
      <c r="L38" s="7"/>
      <c r="M38" s="7"/>
      <c r="N38" s="7"/>
      <c r="P38" s="6"/>
      <c r="Q38" s="10"/>
      <c r="R38" s="10"/>
      <c r="S38" s="10"/>
      <c r="T38" s="6"/>
      <c r="U38" s="3"/>
      <c r="V38" s="3"/>
      <c r="W38" s="22">
        <f>SUBTOTAL(9,W36:W37)</f>
        <v>201</v>
      </c>
    </row>
    <row r="39" spans="1:23" ht="13.5" customHeight="1" outlineLevel="2">
      <c r="A39" s="3" t="s">
        <v>160</v>
      </c>
      <c r="B39" s="3" t="s">
        <v>161</v>
      </c>
      <c r="C39" s="4">
        <v>9</v>
      </c>
      <c r="D39" s="4">
        <v>100</v>
      </c>
      <c r="E39" s="3" t="s">
        <v>162</v>
      </c>
      <c r="F39" s="6" t="s">
        <v>28</v>
      </c>
      <c r="G39" s="6" t="s">
        <v>28</v>
      </c>
      <c r="H39" s="6" t="s">
        <v>28</v>
      </c>
      <c r="L39" s="7">
        <v>3724</v>
      </c>
      <c r="M39" s="8"/>
      <c r="N39" s="8"/>
      <c r="P39" s="6" t="s">
        <v>28</v>
      </c>
      <c r="T39" s="6" t="s">
        <v>28</v>
      </c>
      <c r="U39" s="3" t="s">
        <v>91</v>
      </c>
      <c r="V39" s="3" t="s">
        <v>163</v>
      </c>
      <c r="W39" s="22">
        <v>402</v>
      </c>
    </row>
    <row r="40" spans="1:23" ht="13.5" customHeight="1" outlineLevel="1">
      <c r="A40" s="12" t="s">
        <v>1285</v>
      </c>
      <c r="B40" s="3"/>
      <c r="C40" s="4"/>
      <c r="D40" s="4"/>
      <c r="E40" s="3"/>
      <c r="F40" s="6"/>
      <c r="G40" s="6"/>
      <c r="H40" s="6"/>
      <c r="L40" s="7"/>
      <c r="M40" s="8"/>
      <c r="N40" s="8"/>
      <c r="P40" s="6"/>
      <c r="T40" s="6"/>
      <c r="U40" s="3"/>
      <c r="V40" s="3"/>
      <c r="W40" s="22">
        <f>SUBTOTAL(9,W39:W39)</f>
        <v>402</v>
      </c>
    </row>
    <row r="41" spans="1:24" ht="13.5" customHeight="1" outlineLevel="2">
      <c r="A41" s="3" t="s">
        <v>164</v>
      </c>
      <c r="B41" s="3" t="s">
        <v>165</v>
      </c>
      <c r="C41" s="4">
        <v>14</v>
      </c>
      <c r="D41" s="4">
        <v>6</v>
      </c>
      <c r="E41" s="3" t="s">
        <v>166</v>
      </c>
      <c r="F41" s="6" t="s">
        <v>28</v>
      </c>
      <c r="G41" s="6" t="s">
        <v>28</v>
      </c>
      <c r="H41" s="6" t="s">
        <v>167</v>
      </c>
      <c r="I41" s="7">
        <v>11</v>
      </c>
      <c r="J41" s="7">
        <v>380.551</v>
      </c>
      <c r="K41" s="7">
        <v>4140</v>
      </c>
      <c r="L41" s="7">
        <v>3295</v>
      </c>
      <c r="M41" s="8"/>
      <c r="N41" s="8"/>
      <c r="P41" s="6" t="s">
        <v>28</v>
      </c>
      <c r="T41" s="6" t="s">
        <v>28</v>
      </c>
      <c r="U41" s="3" t="s">
        <v>30</v>
      </c>
      <c r="V41" s="3" t="s">
        <v>163</v>
      </c>
      <c r="W41" s="23">
        <v>804</v>
      </c>
      <c r="X41" s="2">
        <v>0</v>
      </c>
    </row>
    <row r="42" spans="1:24" ht="13.5" customHeight="1" outlineLevel="2">
      <c r="A42" s="3" t="s">
        <v>164</v>
      </c>
      <c r="B42" s="3" t="s">
        <v>165</v>
      </c>
      <c r="C42" s="4">
        <v>14</v>
      </c>
      <c r="D42" s="4">
        <v>819</v>
      </c>
      <c r="E42" s="3" t="s">
        <v>168</v>
      </c>
      <c r="F42" s="6" t="s">
        <v>169</v>
      </c>
      <c r="G42" s="6" t="s">
        <v>170</v>
      </c>
      <c r="H42" s="6" t="s">
        <v>28</v>
      </c>
      <c r="I42" s="7">
        <v>11</v>
      </c>
      <c r="J42" s="7">
        <v>414.5</v>
      </c>
      <c r="K42" s="7">
        <v>3989.5</v>
      </c>
      <c r="L42" s="7">
        <v>1389</v>
      </c>
      <c r="M42" s="8"/>
      <c r="N42" s="8"/>
      <c r="P42" s="6" t="s">
        <v>28</v>
      </c>
      <c r="T42" s="6" t="s">
        <v>28</v>
      </c>
      <c r="U42" s="3" t="s">
        <v>91</v>
      </c>
      <c r="V42" s="3" t="s">
        <v>163</v>
      </c>
      <c r="W42" s="23">
        <v>402</v>
      </c>
      <c r="X42" s="2">
        <v>0</v>
      </c>
    </row>
    <row r="43" spans="1:23" ht="13.5" customHeight="1" outlineLevel="2">
      <c r="A43" s="3" t="s">
        <v>164</v>
      </c>
      <c r="B43" s="3" t="s">
        <v>165</v>
      </c>
      <c r="C43" s="4">
        <v>14</v>
      </c>
      <c r="D43" s="4">
        <v>140903</v>
      </c>
      <c r="E43" s="3" t="s">
        <v>171</v>
      </c>
      <c r="F43" s="6" t="s">
        <v>28</v>
      </c>
      <c r="G43" s="6" t="s">
        <v>28</v>
      </c>
      <c r="H43" s="6" t="s">
        <v>167</v>
      </c>
      <c r="I43" s="7">
        <v>11</v>
      </c>
      <c r="J43" s="7">
        <v>375.4</v>
      </c>
      <c r="K43" s="7">
        <v>4136</v>
      </c>
      <c r="L43" s="7">
        <v>8062</v>
      </c>
      <c r="M43" s="8"/>
      <c r="N43" s="8"/>
      <c r="P43" s="6" t="s">
        <v>28</v>
      </c>
      <c r="T43" s="6" t="s">
        <v>28</v>
      </c>
      <c r="U43" s="3" t="s">
        <v>91</v>
      </c>
      <c r="V43" s="3" t="s">
        <v>163</v>
      </c>
      <c r="W43" s="22">
        <v>402</v>
      </c>
    </row>
    <row r="44" spans="1:23" ht="13.5" customHeight="1" outlineLevel="2">
      <c r="A44" s="3" t="s">
        <v>164</v>
      </c>
      <c r="B44" s="3" t="s">
        <v>165</v>
      </c>
      <c r="C44" s="4">
        <v>14</v>
      </c>
      <c r="D44" s="4">
        <v>3050309</v>
      </c>
      <c r="E44" s="3" t="s">
        <v>172</v>
      </c>
      <c r="F44" s="6" t="s">
        <v>173</v>
      </c>
      <c r="G44" s="6" t="s">
        <v>174</v>
      </c>
      <c r="H44" s="6" t="s">
        <v>28</v>
      </c>
      <c r="I44" s="7">
        <v>11</v>
      </c>
      <c r="J44" s="7">
        <v>428.135</v>
      </c>
      <c r="K44" s="7">
        <v>3987.914</v>
      </c>
      <c r="L44" s="7">
        <v>4911</v>
      </c>
      <c r="M44" s="7">
        <v>2</v>
      </c>
      <c r="N44" s="8"/>
      <c r="O44" s="7" t="s">
        <v>1281</v>
      </c>
      <c r="P44" s="6" t="s">
        <v>28</v>
      </c>
      <c r="T44" s="6" t="s">
        <v>28</v>
      </c>
      <c r="U44" s="3" t="s">
        <v>91</v>
      </c>
      <c r="V44" s="3" t="s">
        <v>61</v>
      </c>
      <c r="W44" s="22">
        <v>1674</v>
      </c>
    </row>
    <row r="45" spans="1:23" ht="13.5" customHeight="1" outlineLevel="1">
      <c r="A45" s="12" t="s">
        <v>1286</v>
      </c>
      <c r="B45" s="3"/>
      <c r="C45" s="4"/>
      <c r="D45" s="4"/>
      <c r="E45" s="3"/>
      <c r="F45" s="6"/>
      <c r="G45" s="6"/>
      <c r="H45" s="6"/>
      <c r="I45" s="7"/>
      <c r="J45" s="7"/>
      <c r="K45" s="7"/>
      <c r="L45" s="7"/>
      <c r="M45" s="7"/>
      <c r="N45" s="8"/>
      <c r="O45" s="7"/>
      <c r="P45" s="6"/>
      <c r="T45" s="6"/>
      <c r="U45" s="3"/>
      <c r="V45" s="3"/>
      <c r="W45" s="22">
        <f>SUBTOTAL(9,W41:W44)</f>
        <v>3282</v>
      </c>
    </row>
    <row r="46" spans="1:23" ht="13.5" customHeight="1" outlineLevel="2">
      <c r="A46" s="3" t="s">
        <v>175</v>
      </c>
      <c r="B46" s="3" t="s">
        <v>176</v>
      </c>
      <c r="C46" s="4">
        <v>13</v>
      </c>
      <c r="D46" s="4">
        <v>15</v>
      </c>
      <c r="E46" s="3" t="s">
        <v>177</v>
      </c>
      <c r="F46" s="6" t="s">
        <v>178</v>
      </c>
      <c r="G46" s="6" t="s">
        <v>179</v>
      </c>
      <c r="H46" s="6" t="s">
        <v>180</v>
      </c>
      <c r="I46" s="7">
        <v>11</v>
      </c>
      <c r="J46" s="7">
        <v>637.7</v>
      </c>
      <c r="K46" s="7">
        <v>3628</v>
      </c>
      <c r="L46" s="7">
        <v>4911</v>
      </c>
      <c r="M46" s="7" t="s">
        <v>1281</v>
      </c>
      <c r="N46" s="7">
        <v>1</v>
      </c>
      <c r="O46" s="7">
        <v>1</v>
      </c>
      <c r="P46" s="6" t="s">
        <v>181</v>
      </c>
      <c r="Q46" s="7">
        <v>5</v>
      </c>
      <c r="R46" s="7">
        <v>6</v>
      </c>
      <c r="S46" s="7">
        <v>6.2</v>
      </c>
      <c r="T46" s="6" t="s">
        <v>181</v>
      </c>
      <c r="U46" s="3" t="s">
        <v>60</v>
      </c>
      <c r="V46" s="3" t="s">
        <v>34</v>
      </c>
      <c r="W46" s="22">
        <v>3349</v>
      </c>
    </row>
    <row r="47" spans="1:23" ht="13.5" customHeight="1" outlineLevel="2">
      <c r="A47" s="3" t="s">
        <v>175</v>
      </c>
      <c r="B47" s="3" t="s">
        <v>176</v>
      </c>
      <c r="C47" s="4">
        <v>13</v>
      </c>
      <c r="D47" s="4">
        <v>43</v>
      </c>
      <c r="E47" s="3" t="s">
        <v>182</v>
      </c>
      <c r="F47" s="6" t="s">
        <v>183</v>
      </c>
      <c r="G47" s="6" t="s">
        <v>184</v>
      </c>
      <c r="H47" s="6" t="s">
        <v>185</v>
      </c>
      <c r="I47" s="7">
        <v>11</v>
      </c>
      <c r="J47" s="7">
        <v>637.1</v>
      </c>
      <c r="K47" s="7">
        <v>3621.1</v>
      </c>
      <c r="L47" s="7">
        <v>4911</v>
      </c>
      <c r="M47" s="7" t="s">
        <v>1281</v>
      </c>
      <c r="N47" s="7">
        <v>9</v>
      </c>
      <c r="O47" s="7" t="s">
        <v>1281</v>
      </c>
      <c r="P47" s="6" t="s">
        <v>28</v>
      </c>
      <c r="R47" s="7">
        <v>0</v>
      </c>
      <c r="S47" s="7">
        <v>0.35</v>
      </c>
      <c r="T47" s="6" t="s">
        <v>28</v>
      </c>
      <c r="U47" s="3" t="s">
        <v>91</v>
      </c>
      <c r="V47" s="3" t="s">
        <v>31</v>
      </c>
      <c r="W47" s="22">
        <v>67</v>
      </c>
    </row>
    <row r="48" spans="1:23" ht="13.5" customHeight="1" outlineLevel="2">
      <c r="A48" s="3" t="s">
        <v>175</v>
      </c>
      <c r="B48" s="3" t="s">
        <v>176</v>
      </c>
      <c r="C48" s="4">
        <v>13</v>
      </c>
      <c r="D48" s="4">
        <v>77</v>
      </c>
      <c r="E48" s="3" t="s">
        <v>186</v>
      </c>
      <c r="F48" s="6" t="s">
        <v>187</v>
      </c>
      <c r="G48" s="6" t="s">
        <v>179</v>
      </c>
      <c r="H48" s="6" t="s">
        <v>180</v>
      </c>
      <c r="I48" s="7">
        <v>11</v>
      </c>
      <c r="J48" s="7">
        <v>625.364</v>
      </c>
      <c r="K48" s="7">
        <v>3631.4030000000002</v>
      </c>
      <c r="L48" s="7">
        <v>9711</v>
      </c>
      <c r="M48" s="7" t="s">
        <v>1281</v>
      </c>
      <c r="N48" s="7">
        <v>3</v>
      </c>
      <c r="O48" s="7" t="s">
        <v>1281</v>
      </c>
      <c r="P48" s="6" t="s">
        <v>28</v>
      </c>
      <c r="R48" s="7">
        <v>0</v>
      </c>
      <c r="S48" s="7">
        <v>5.83</v>
      </c>
      <c r="T48" s="6" t="s">
        <v>28</v>
      </c>
      <c r="U48" s="3" t="s">
        <v>30</v>
      </c>
      <c r="V48" s="3" t="s">
        <v>34</v>
      </c>
      <c r="W48" s="22">
        <v>3684</v>
      </c>
    </row>
    <row r="49" spans="1:23" ht="13.5" customHeight="1" outlineLevel="1">
      <c r="A49" s="12" t="s">
        <v>1287</v>
      </c>
      <c r="B49" s="3"/>
      <c r="C49" s="4"/>
      <c r="D49" s="4"/>
      <c r="E49" s="3"/>
      <c r="F49" s="6"/>
      <c r="G49" s="6"/>
      <c r="H49" s="6"/>
      <c r="I49" s="10"/>
      <c r="J49" s="10"/>
      <c r="K49" s="10"/>
      <c r="L49" s="7"/>
      <c r="M49" s="7"/>
      <c r="N49" s="7"/>
      <c r="O49" s="10"/>
      <c r="P49" s="6"/>
      <c r="R49" s="7"/>
      <c r="S49" s="7"/>
      <c r="T49" s="6"/>
      <c r="U49" s="3"/>
      <c r="V49" s="3"/>
      <c r="W49" s="22">
        <f>SUBTOTAL(9,W46:W48)</f>
        <v>7100</v>
      </c>
    </row>
    <row r="50" spans="1:23" ht="13.5" customHeight="1" outlineLevel="2">
      <c r="A50" s="3" t="s">
        <v>188</v>
      </c>
      <c r="B50" s="3" t="s">
        <v>23</v>
      </c>
      <c r="C50" s="4">
        <v>15</v>
      </c>
      <c r="D50" s="4">
        <v>18</v>
      </c>
      <c r="E50" s="3" t="s">
        <v>189</v>
      </c>
      <c r="F50" s="6" t="s">
        <v>28</v>
      </c>
      <c r="G50" s="6" t="s">
        <v>28</v>
      </c>
      <c r="H50" s="6" t="s">
        <v>28</v>
      </c>
      <c r="L50" s="7">
        <v>3721</v>
      </c>
      <c r="M50" s="7" t="s">
        <v>1281</v>
      </c>
      <c r="N50" s="7">
        <v>2</v>
      </c>
      <c r="P50" s="6" t="s">
        <v>28</v>
      </c>
      <c r="Q50" s="7">
        <v>9</v>
      </c>
      <c r="R50" s="7">
        <v>0</v>
      </c>
      <c r="S50" s="7">
        <v>0.019</v>
      </c>
      <c r="T50" s="6" t="s">
        <v>28</v>
      </c>
      <c r="U50" s="3" t="s">
        <v>30</v>
      </c>
      <c r="V50" s="3" t="s">
        <v>31</v>
      </c>
      <c r="W50" s="22">
        <v>134</v>
      </c>
    </row>
    <row r="51" spans="1:23" ht="13.5" customHeight="1" outlineLevel="2">
      <c r="A51" s="3" t="s">
        <v>188</v>
      </c>
      <c r="B51" s="3" t="s">
        <v>23</v>
      </c>
      <c r="C51" s="4">
        <v>15</v>
      </c>
      <c r="D51" s="4">
        <v>143</v>
      </c>
      <c r="E51" s="3" t="s">
        <v>190</v>
      </c>
      <c r="F51" s="6" t="s">
        <v>28</v>
      </c>
      <c r="G51" s="6" t="s">
        <v>191</v>
      </c>
      <c r="H51" s="6" t="s">
        <v>28</v>
      </c>
      <c r="L51" s="7">
        <v>9661</v>
      </c>
      <c r="M51" s="7" t="s">
        <v>1281</v>
      </c>
      <c r="N51" s="8"/>
      <c r="P51" s="6" t="s">
        <v>28</v>
      </c>
      <c r="R51" s="7">
        <v>0</v>
      </c>
      <c r="S51" s="7">
        <v>0.39</v>
      </c>
      <c r="T51" s="6" t="s">
        <v>28</v>
      </c>
      <c r="U51" s="3" t="s">
        <v>30</v>
      </c>
      <c r="V51" s="3" t="s">
        <v>31</v>
      </c>
      <c r="W51" s="22">
        <v>134</v>
      </c>
    </row>
    <row r="52" spans="1:23" ht="13.5" customHeight="1" outlineLevel="1">
      <c r="A52" s="12" t="s">
        <v>1288</v>
      </c>
      <c r="B52" s="3"/>
      <c r="C52" s="4"/>
      <c r="D52" s="4"/>
      <c r="E52" s="3"/>
      <c r="F52" s="6"/>
      <c r="G52" s="6"/>
      <c r="H52" s="6"/>
      <c r="L52" s="7"/>
      <c r="M52" s="7"/>
      <c r="N52" s="8"/>
      <c r="P52" s="6"/>
      <c r="R52" s="7"/>
      <c r="S52" s="7"/>
      <c r="T52" s="6"/>
      <c r="U52" s="3"/>
      <c r="V52" s="3"/>
      <c r="W52" s="22">
        <f>SUBTOTAL(9,W50:W51)</f>
        <v>268</v>
      </c>
    </row>
    <row r="53" spans="1:23" ht="13.5" customHeight="1" outlineLevel="2">
      <c r="A53" s="3" t="s">
        <v>192</v>
      </c>
      <c r="B53" s="3" t="s">
        <v>193</v>
      </c>
      <c r="C53" s="4">
        <v>44</v>
      </c>
      <c r="D53" s="4">
        <v>1482</v>
      </c>
      <c r="E53" s="3" t="s">
        <v>194</v>
      </c>
      <c r="F53" s="6" t="s">
        <v>28</v>
      </c>
      <c r="G53" s="6" t="s">
        <v>28</v>
      </c>
      <c r="H53" s="6" t="s">
        <v>28</v>
      </c>
      <c r="L53" s="7">
        <v>8221</v>
      </c>
      <c r="M53" s="7" t="s">
        <v>1281</v>
      </c>
      <c r="N53" s="7" t="s">
        <v>1281</v>
      </c>
      <c r="O53" s="7">
        <v>7</v>
      </c>
      <c r="P53" s="6" t="s">
        <v>29</v>
      </c>
      <c r="Q53" s="7">
        <v>4</v>
      </c>
      <c r="R53" s="7">
        <v>0.45</v>
      </c>
      <c r="S53" s="7">
        <v>0.76</v>
      </c>
      <c r="T53" s="6" t="s">
        <v>28</v>
      </c>
      <c r="U53" s="3" t="s">
        <v>30</v>
      </c>
      <c r="V53" s="3" t="s">
        <v>31</v>
      </c>
      <c r="W53" s="22">
        <v>134</v>
      </c>
    </row>
    <row r="54" spans="1:23" ht="13.5" customHeight="1" outlineLevel="1">
      <c r="A54" s="12" t="s">
        <v>1289</v>
      </c>
      <c r="B54" s="3"/>
      <c r="C54" s="4"/>
      <c r="D54" s="4"/>
      <c r="E54" s="3"/>
      <c r="F54" s="6"/>
      <c r="G54" s="6"/>
      <c r="H54" s="6"/>
      <c r="L54" s="7"/>
      <c r="M54" s="7"/>
      <c r="N54" s="7"/>
      <c r="O54" s="10"/>
      <c r="P54" s="6"/>
      <c r="Q54" s="10"/>
      <c r="R54" s="10"/>
      <c r="S54" s="10"/>
      <c r="T54" s="6"/>
      <c r="U54" s="3"/>
      <c r="V54" s="3"/>
      <c r="W54" s="22">
        <f>SUBTOTAL(9,W53:W53)</f>
        <v>134</v>
      </c>
    </row>
    <row r="55" spans="1:23" ht="13.5" customHeight="1" outlineLevel="2">
      <c r="A55" s="3" t="s">
        <v>195</v>
      </c>
      <c r="B55" s="3" t="s">
        <v>196</v>
      </c>
      <c r="C55" s="4">
        <v>23</v>
      </c>
      <c r="D55" s="4">
        <v>3</v>
      </c>
      <c r="E55" s="3" t="s">
        <v>197</v>
      </c>
      <c r="F55" s="6" t="s">
        <v>198</v>
      </c>
      <c r="G55" s="6" t="s">
        <v>199</v>
      </c>
      <c r="H55" s="6" t="s">
        <v>200</v>
      </c>
      <c r="L55" s="7">
        <v>8062</v>
      </c>
      <c r="M55" s="8"/>
      <c r="N55" s="8"/>
      <c r="P55" s="6" t="s">
        <v>28</v>
      </c>
      <c r="T55" s="6" t="s">
        <v>28</v>
      </c>
      <c r="U55" s="3" t="s">
        <v>91</v>
      </c>
      <c r="V55" s="3" t="s">
        <v>163</v>
      </c>
      <c r="W55" s="22">
        <v>402</v>
      </c>
    </row>
    <row r="56" spans="1:23" ht="13.5" customHeight="1" outlineLevel="2">
      <c r="A56" s="3" t="s">
        <v>195</v>
      </c>
      <c r="B56" s="3" t="s">
        <v>196</v>
      </c>
      <c r="C56" s="4">
        <v>23</v>
      </c>
      <c r="D56" s="4">
        <v>1010201</v>
      </c>
      <c r="E56" s="3" t="s">
        <v>201</v>
      </c>
      <c r="F56" s="6" t="s">
        <v>202</v>
      </c>
      <c r="G56" s="6" t="s">
        <v>203</v>
      </c>
      <c r="H56" s="6" t="s">
        <v>204</v>
      </c>
      <c r="I56" s="7">
        <v>10</v>
      </c>
      <c r="J56" s="7">
        <v>430.1</v>
      </c>
      <c r="K56" s="7">
        <v>4367.7</v>
      </c>
      <c r="L56" s="7">
        <v>2951</v>
      </c>
      <c r="M56" s="8"/>
      <c r="N56" s="8"/>
      <c r="P56" s="6" t="s">
        <v>28</v>
      </c>
      <c r="T56" s="6" t="s">
        <v>28</v>
      </c>
      <c r="U56" s="3" t="s">
        <v>60</v>
      </c>
      <c r="V56" s="3" t="s">
        <v>163</v>
      </c>
      <c r="W56" s="22">
        <v>603</v>
      </c>
    </row>
    <row r="57" spans="1:23" ht="13.5" customHeight="1" outlineLevel="2">
      <c r="A57" s="3" t="s">
        <v>195</v>
      </c>
      <c r="B57" s="3" t="s">
        <v>196</v>
      </c>
      <c r="C57" s="4">
        <v>23</v>
      </c>
      <c r="D57" s="4">
        <v>1080101</v>
      </c>
      <c r="E57" s="3" t="s">
        <v>205</v>
      </c>
      <c r="F57" s="6" t="s">
        <v>206</v>
      </c>
      <c r="G57" s="6" t="s">
        <v>199</v>
      </c>
      <c r="H57" s="6" t="s">
        <v>200</v>
      </c>
      <c r="I57" s="7">
        <v>10</v>
      </c>
      <c r="J57" s="7">
        <v>482.9</v>
      </c>
      <c r="K57" s="7">
        <v>4344.5</v>
      </c>
      <c r="L57" s="7">
        <v>2951</v>
      </c>
      <c r="M57" s="8"/>
      <c r="N57" s="8"/>
      <c r="P57" s="6" t="s">
        <v>28</v>
      </c>
      <c r="T57" s="6" t="s">
        <v>28</v>
      </c>
      <c r="U57" s="3" t="s">
        <v>60</v>
      </c>
      <c r="V57" s="3" t="s">
        <v>163</v>
      </c>
      <c r="W57" s="22">
        <v>603</v>
      </c>
    </row>
    <row r="58" spans="1:23" ht="13.5" customHeight="1" outlineLevel="1">
      <c r="A58" s="12" t="s">
        <v>1290</v>
      </c>
      <c r="B58" s="3"/>
      <c r="C58" s="4"/>
      <c r="D58" s="4"/>
      <c r="E58" s="3"/>
      <c r="F58" s="6"/>
      <c r="G58" s="6"/>
      <c r="H58" s="6"/>
      <c r="I58" s="7"/>
      <c r="J58" s="7"/>
      <c r="K58" s="7"/>
      <c r="L58" s="7"/>
      <c r="M58" s="8"/>
      <c r="N58" s="8"/>
      <c r="P58" s="6"/>
      <c r="T58" s="6"/>
      <c r="U58" s="3"/>
      <c r="V58" s="3"/>
      <c r="W58" s="22">
        <f>SUBTOTAL(9,W55:W57)</f>
        <v>1608</v>
      </c>
    </row>
    <row r="59" spans="1:23" ht="13.5" customHeight="1" outlineLevel="2">
      <c r="A59" s="3" t="s">
        <v>207</v>
      </c>
      <c r="B59" s="3" t="s">
        <v>23</v>
      </c>
      <c r="C59" s="4">
        <v>36</v>
      </c>
      <c r="D59" s="4">
        <v>100006</v>
      </c>
      <c r="E59" s="3" t="s">
        <v>208</v>
      </c>
      <c r="F59" s="6" t="s">
        <v>209</v>
      </c>
      <c r="G59" s="6" t="s">
        <v>210</v>
      </c>
      <c r="H59" s="6" t="s">
        <v>211</v>
      </c>
      <c r="I59" s="7">
        <v>11</v>
      </c>
      <c r="J59" s="7">
        <v>472.367</v>
      </c>
      <c r="K59" s="7">
        <v>3823.151</v>
      </c>
      <c r="L59" s="7">
        <v>3241</v>
      </c>
      <c r="M59" s="7" t="s">
        <v>1281</v>
      </c>
      <c r="N59" s="8"/>
      <c r="P59" s="6" t="s">
        <v>28</v>
      </c>
      <c r="Q59" s="7">
        <v>6</v>
      </c>
      <c r="R59" s="7">
        <v>0</v>
      </c>
      <c r="S59" s="7">
        <v>0.0015</v>
      </c>
      <c r="T59" s="6" t="s">
        <v>28</v>
      </c>
      <c r="U59" s="3" t="s">
        <v>30</v>
      </c>
      <c r="V59" s="3" t="s">
        <v>31</v>
      </c>
      <c r="W59" s="22">
        <v>134</v>
      </c>
    </row>
    <row r="60" spans="1:23" ht="13.5" customHeight="1" outlineLevel="2">
      <c r="A60" s="3" t="s">
        <v>207</v>
      </c>
      <c r="B60" s="3" t="s">
        <v>23</v>
      </c>
      <c r="C60" s="4">
        <v>36</v>
      </c>
      <c r="D60" s="4">
        <v>500364</v>
      </c>
      <c r="E60" s="3" t="s">
        <v>212</v>
      </c>
      <c r="F60" s="6" t="s">
        <v>213</v>
      </c>
      <c r="G60" s="6" t="s">
        <v>214</v>
      </c>
      <c r="H60" s="6" t="s">
        <v>215</v>
      </c>
      <c r="I60" s="7">
        <v>11</v>
      </c>
      <c r="J60" s="7">
        <v>633.6</v>
      </c>
      <c r="K60" s="7">
        <v>3926.67</v>
      </c>
      <c r="L60" s="7">
        <v>1099</v>
      </c>
      <c r="M60" s="7" t="s">
        <v>1281</v>
      </c>
      <c r="N60" s="8"/>
      <c r="P60" s="6" t="s">
        <v>28</v>
      </c>
      <c r="Q60" s="7">
        <v>5</v>
      </c>
      <c r="R60" s="7">
        <v>0</v>
      </c>
      <c r="S60" s="7">
        <v>0.49</v>
      </c>
      <c r="T60" s="6" t="s">
        <v>28</v>
      </c>
      <c r="U60" s="3" t="s">
        <v>60</v>
      </c>
      <c r="V60" s="3" t="s">
        <v>31</v>
      </c>
      <c r="W60" s="22">
        <v>100</v>
      </c>
    </row>
    <row r="61" spans="1:23" ht="13.5" customHeight="1" outlineLevel="2">
      <c r="A61" s="3" t="s">
        <v>207</v>
      </c>
      <c r="B61" s="3" t="s">
        <v>23</v>
      </c>
      <c r="C61" s="4">
        <v>36</v>
      </c>
      <c r="D61" s="4">
        <v>900002</v>
      </c>
      <c r="E61" s="3" t="s">
        <v>216</v>
      </c>
      <c r="F61" s="6" t="s">
        <v>217</v>
      </c>
      <c r="G61" s="6" t="s">
        <v>218</v>
      </c>
      <c r="H61" s="6" t="s">
        <v>219</v>
      </c>
      <c r="I61" s="7">
        <v>11</v>
      </c>
      <c r="J61" s="7">
        <v>465.95</v>
      </c>
      <c r="K61" s="7">
        <v>3957.2</v>
      </c>
      <c r="L61" s="7">
        <v>2812</v>
      </c>
      <c r="M61" s="7" t="s">
        <v>1281</v>
      </c>
      <c r="N61" s="7" t="s">
        <v>1281</v>
      </c>
      <c r="O61" s="7" t="s">
        <v>1281</v>
      </c>
      <c r="P61" s="6" t="s">
        <v>28</v>
      </c>
      <c r="Q61" s="7">
        <v>22</v>
      </c>
      <c r="R61" s="7">
        <v>0</v>
      </c>
      <c r="S61" s="7">
        <v>0.03</v>
      </c>
      <c r="T61" s="6" t="s">
        <v>28</v>
      </c>
      <c r="U61" s="3" t="s">
        <v>30</v>
      </c>
      <c r="V61" s="3" t="s">
        <v>34</v>
      </c>
      <c r="W61" s="22">
        <v>3684</v>
      </c>
    </row>
    <row r="62" spans="1:23" ht="13.5" customHeight="1" outlineLevel="2">
      <c r="A62" s="3" t="s">
        <v>207</v>
      </c>
      <c r="B62" s="3" t="s">
        <v>23</v>
      </c>
      <c r="C62" s="4">
        <v>36</v>
      </c>
      <c r="D62" s="4">
        <v>1200003</v>
      </c>
      <c r="E62" s="3" t="s">
        <v>220</v>
      </c>
      <c r="F62" s="6" t="s">
        <v>221</v>
      </c>
      <c r="G62" s="6" t="s">
        <v>222</v>
      </c>
      <c r="H62" s="6" t="s">
        <v>223</v>
      </c>
      <c r="I62" s="7">
        <v>11</v>
      </c>
      <c r="J62" s="7">
        <v>468.921</v>
      </c>
      <c r="K62" s="7">
        <v>3829.092</v>
      </c>
      <c r="L62" s="7">
        <v>3241</v>
      </c>
      <c r="M62" s="7" t="s">
        <v>1281</v>
      </c>
      <c r="N62" s="8"/>
      <c r="P62" s="6" t="s">
        <v>28</v>
      </c>
      <c r="Q62" s="7">
        <v>7</v>
      </c>
      <c r="R62" s="7">
        <v>1.52</v>
      </c>
      <c r="S62" s="7">
        <v>1.43</v>
      </c>
      <c r="T62" s="6" t="s">
        <v>28</v>
      </c>
      <c r="U62" s="3" t="s">
        <v>30</v>
      </c>
      <c r="V62" s="3" t="s">
        <v>34</v>
      </c>
      <c r="W62" s="22">
        <v>3684</v>
      </c>
    </row>
    <row r="63" spans="1:23" ht="13.5" customHeight="1" outlineLevel="2">
      <c r="A63" s="3" t="s">
        <v>207</v>
      </c>
      <c r="B63" s="3" t="s">
        <v>23</v>
      </c>
      <c r="C63" s="4">
        <v>36</v>
      </c>
      <c r="D63" s="4">
        <v>1500535</v>
      </c>
      <c r="E63" s="3" t="s">
        <v>224</v>
      </c>
      <c r="F63" s="6" t="s">
        <v>225</v>
      </c>
      <c r="G63" s="6" t="s">
        <v>226</v>
      </c>
      <c r="H63" s="6" t="s">
        <v>227</v>
      </c>
      <c r="I63" s="7">
        <v>11</v>
      </c>
      <c r="J63" s="7">
        <v>485.4</v>
      </c>
      <c r="K63" s="7">
        <v>3862.2</v>
      </c>
      <c r="L63" s="7">
        <v>4613</v>
      </c>
      <c r="M63" s="7" t="s">
        <v>1281</v>
      </c>
      <c r="N63" s="8"/>
      <c r="P63" s="6" t="s">
        <v>28</v>
      </c>
      <c r="Q63" s="7">
        <v>2</v>
      </c>
      <c r="R63" s="7">
        <v>0</v>
      </c>
      <c r="S63" s="7">
        <v>0.09</v>
      </c>
      <c r="T63" s="6" t="s">
        <v>28</v>
      </c>
      <c r="U63" s="3" t="s">
        <v>91</v>
      </c>
      <c r="V63" s="3" t="s">
        <v>31</v>
      </c>
      <c r="W63" s="22">
        <v>67</v>
      </c>
    </row>
    <row r="64" spans="1:23" ht="13.5" customHeight="1" outlineLevel="2">
      <c r="A64" s="3" t="s">
        <v>207</v>
      </c>
      <c r="B64" s="3" t="s">
        <v>23</v>
      </c>
      <c r="C64" s="4">
        <v>36</v>
      </c>
      <c r="D64" s="4">
        <v>5400246</v>
      </c>
      <c r="E64" s="3" t="s">
        <v>228</v>
      </c>
      <c r="F64" s="6" t="s">
        <v>229</v>
      </c>
      <c r="G64" s="6" t="s">
        <v>230</v>
      </c>
      <c r="H64" s="6" t="s">
        <v>231</v>
      </c>
      <c r="I64" s="7">
        <v>11</v>
      </c>
      <c r="J64" s="7">
        <v>446.8</v>
      </c>
      <c r="K64" s="7">
        <v>3829</v>
      </c>
      <c r="L64" s="7">
        <v>3728</v>
      </c>
      <c r="M64" s="7" t="s">
        <v>1281</v>
      </c>
      <c r="N64" s="7" t="s">
        <v>1281</v>
      </c>
      <c r="O64" s="7">
        <v>6</v>
      </c>
      <c r="P64" s="6" t="s">
        <v>28</v>
      </c>
      <c r="Q64" s="7">
        <v>12</v>
      </c>
      <c r="R64" s="7">
        <v>0</v>
      </c>
      <c r="S64" s="7">
        <v>1.01</v>
      </c>
      <c r="T64" s="6" t="s">
        <v>28</v>
      </c>
      <c r="U64" s="3" t="s">
        <v>60</v>
      </c>
      <c r="V64" s="3" t="s">
        <v>34</v>
      </c>
      <c r="W64" s="22">
        <v>3349</v>
      </c>
    </row>
    <row r="65" spans="1:23" ht="13.5" customHeight="1" outlineLevel="2">
      <c r="A65" s="3" t="s">
        <v>207</v>
      </c>
      <c r="B65" s="3" t="s">
        <v>23</v>
      </c>
      <c r="C65" s="4">
        <v>36</v>
      </c>
      <c r="D65" s="4">
        <v>8600591</v>
      </c>
      <c r="E65" s="3" t="s">
        <v>232</v>
      </c>
      <c r="F65" s="6" t="s">
        <v>233</v>
      </c>
      <c r="G65" s="6" t="s">
        <v>234</v>
      </c>
      <c r="H65" s="6" t="s">
        <v>235</v>
      </c>
      <c r="I65" s="7">
        <v>11</v>
      </c>
      <c r="J65" s="7">
        <v>586.4</v>
      </c>
      <c r="K65" s="7">
        <v>3788.8</v>
      </c>
      <c r="L65" s="7">
        <v>9711</v>
      </c>
      <c r="M65" s="7" t="s">
        <v>1281</v>
      </c>
      <c r="N65" s="7" t="s">
        <v>1281</v>
      </c>
      <c r="O65" s="7" t="s">
        <v>1281</v>
      </c>
      <c r="P65" s="6" t="s">
        <v>28</v>
      </c>
      <c r="Q65" s="7">
        <v>2</v>
      </c>
      <c r="R65" s="7">
        <v>0.0291</v>
      </c>
      <c r="S65" s="7">
        <v>0.238</v>
      </c>
      <c r="T65" s="6" t="s">
        <v>28</v>
      </c>
      <c r="U65" s="3" t="s">
        <v>30</v>
      </c>
      <c r="V65" s="3" t="s">
        <v>31</v>
      </c>
      <c r="W65" s="22">
        <v>134</v>
      </c>
    </row>
    <row r="66" spans="1:23" ht="13.5" customHeight="1" outlineLevel="1">
      <c r="A66" s="12" t="s">
        <v>1291</v>
      </c>
      <c r="B66" s="3"/>
      <c r="C66" s="4"/>
      <c r="D66" s="4"/>
      <c r="E66" s="3"/>
      <c r="F66" s="6"/>
      <c r="G66" s="6"/>
      <c r="H66" s="6"/>
      <c r="I66" s="7"/>
      <c r="J66" s="7"/>
      <c r="K66" s="7"/>
      <c r="L66" s="7"/>
      <c r="M66" s="7"/>
      <c r="N66" s="7"/>
      <c r="O66" s="7"/>
      <c r="P66" s="6"/>
      <c r="Q66" s="7"/>
      <c r="R66" s="7"/>
      <c r="S66" s="7"/>
      <c r="T66" s="6"/>
      <c r="U66" s="3"/>
      <c r="V66" s="3"/>
      <c r="W66" s="22">
        <f>SUBTOTAL(9,W59:W65)</f>
        <v>11152</v>
      </c>
    </row>
    <row r="67" spans="1:23" ht="13.5" customHeight="1" outlineLevel="2">
      <c r="A67" s="3" t="s">
        <v>236</v>
      </c>
      <c r="B67" s="3" t="s">
        <v>196</v>
      </c>
      <c r="C67" s="4">
        <v>12</v>
      </c>
      <c r="D67" s="4">
        <v>60</v>
      </c>
      <c r="E67" s="3" t="s">
        <v>237</v>
      </c>
      <c r="F67" s="6" t="s">
        <v>238</v>
      </c>
      <c r="G67" s="6" t="s">
        <v>239</v>
      </c>
      <c r="H67" s="6" t="s">
        <v>240</v>
      </c>
      <c r="I67" s="7">
        <v>10</v>
      </c>
      <c r="J67" s="7">
        <v>406.5</v>
      </c>
      <c r="K67" s="7">
        <v>4481</v>
      </c>
      <c r="L67" s="7">
        <v>3679</v>
      </c>
      <c r="M67" s="7" t="s">
        <v>1281</v>
      </c>
      <c r="N67" s="7" t="s">
        <v>1281</v>
      </c>
      <c r="O67" s="7">
        <v>1</v>
      </c>
      <c r="P67" s="6" t="s">
        <v>241</v>
      </c>
      <c r="Q67" s="7">
        <v>3</v>
      </c>
      <c r="R67" s="7">
        <v>1</v>
      </c>
      <c r="S67" s="7">
        <v>0.057</v>
      </c>
      <c r="T67" s="6" t="s">
        <v>241</v>
      </c>
      <c r="U67" s="3" t="s">
        <v>91</v>
      </c>
      <c r="V67" s="3" t="s">
        <v>31</v>
      </c>
      <c r="W67" s="22">
        <v>67</v>
      </c>
    </row>
    <row r="68" spans="1:23" ht="13.5" customHeight="1" outlineLevel="1">
      <c r="A68" s="12" t="s">
        <v>1292</v>
      </c>
      <c r="B68" s="3"/>
      <c r="C68" s="4"/>
      <c r="D68" s="4"/>
      <c r="E68" s="3"/>
      <c r="F68" s="6"/>
      <c r="G68" s="6"/>
      <c r="H68" s="6"/>
      <c r="I68" s="7"/>
      <c r="J68" s="10"/>
      <c r="K68" s="10"/>
      <c r="L68" s="7"/>
      <c r="M68" s="7"/>
      <c r="N68" s="7"/>
      <c r="O68" s="7"/>
      <c r="P68" s="6"/>
      <c r="Q68" s="7"/>
      <c r="R68" s="7"/>
      <c r="S68" s="7"/>
      <c r="T68" s="6"/>
      <c r="U68" s="3"/>
      <c r="V68" s="3"/>
      <c r="W68" s="22">
        <f>SUBTOTAL(9,W67:W67)</f>
        <v>67</v>
      </c>
    </row>
    <row r="69" spans="1:23" ht="13.5" customHeight="1" outlineLevel="2">
      <c r="A69" s="3" t="s">
        <v>242</v>
      </c>
      <c r="B69" s="3" t="s">
        <v>243</v>
      </c>
      <c r="C69" s="4">
        <v>31</v>
      </c>
      <c r="D69" s="4">
        <v>1</v>
      </c>
      <c r="E69" s="3" t="s">
        <v>244</v>
      </c>
      <c r="F69" s="6" t="s">
        <v>28</v>
      </c>
      <c r="G69" s="6" t="s">
        <v>28</v>
      </c>
      <c r="H69" s="6" t="s">
        <v>28</v>
      </c>
      <c r="I69" s="7">
        <v>10</v>
      </c>
      <c r="L69" s="7">
        <v>3674</v>
      </c>
      <c r="M69" s="7">
        <v>6.59</v>
      </c>
      <c r="N69" s="7" t="s">
        <v>1281</v>
      </c>
      <c r="O69" s="7">
        <v>1</v>
      </c>
      <c r="P69" s="6" t="s">
        <v>245</v>
      </c>
      <c r="Q69" s="7">
        <v>2.89</v>
      </c>
      <c r="R69" s="7">
        <v>2.13</v>
      </c>
      <c r="S69" s="7">
        <v>8.72</v>
      </c>
      <c r="T69" s="6" t="s">
        <v>41</v>
      </c>
      <c r="U69" s="3" t="s">
        <v>30</v>
      </c>
      <c r="V69" s="3" t="s">
        <v>34</v>
      </c>
      <c r="W69" s="22">
        <v>3684</v>
      </c>
    </row>
    <row r="70" spans="1:23" ht="13.5" customHeight="1" outlineLevel="2">
      <c r="A70" s="3" t="s">
        <v>242</v>
      </c>
      <c r="B70" s="3" t="s">
        <v>243</v>
      </c>
      <c r="C70" s="4">
        <v>31</v>
      </c>
      <c r="D70" s="4">
        <v>16</v>
      </c>
      <c r="E70" s="3" t="s">
        <v>246</v>
      </c>
      <c r="F70" s="6" t="s">
        <v>28</v>
      </c>
      <c r="G70" s="6" t="s">
        <v>28</v>
      </c>
      <c r="H70" s="6" t="s">
        <v>28</v>
      </c>
      <c r="I70" s="7">
        <v>10</v>
      </c>
      <c r="M70" s="7">
        <v>0.53</v>
      </c>
      <c r="N70" s="7" t="s">
        <v>1281</v>
      </c>
      <c r="O70" s="7">
        <v>0</v>
      </c>
      <c r="P70" s="6" t="s">
        <v>245</v>
      </c>
      <c r="T70" s="6" t="s">
        <v>28</v>
      </c>
      <c r="U70" s="3" t="s">
        <v>91</v>
      </c>
      <c r="V70" s="3" t="s">
        <v>61</v>
      </c>
      <c r="W70" s="22">
        <v>1674</v>
      </c>
    </row>
    <row r="71" spans="1:23" ht="13.5" customHeight="1" outlineLevel="2">
      <c r="A71" s="3" t="s">
        <v>242</v>
      </c>
      <c r="B71" s="3" t="s">
        <v>149</v>
      </c>
      <c r="C71" s="4">
        <v>31</v>
      </c>
      <c r="D71" s="4">
        <v>28</v>
      </c>
      <c r="E71" s="3" t="s">
        <v>247</v>
      </c>
      <c r="F71" s="6" t="s">
        <v>28</v>
      </c>
      <c r="G71" s="6" t="s">
        <v>28</v>
      </c>
      <c r="H71" s="6" t="s">
        <v>28</v>
      </c>
      <c r="I71" s="7">
        <v>10</v>
      </c>
      <c r="J71" s="7">
        <v>654.836</v>
      </c>
      <c r="K71" s="7">
        <v>4296.348</v>
      </c>
      <c r="L71" s="7">
        <v>2436</v>
      </c>
      <c r="M71" s="7" t="s">
        <v>1281</v>
      </c>
      <c r="N71" s="8"/>
      <c r="P71" s="6" t="s">
        <v>28</v>
      </c>
      <c r="Q71" s="7">
        <v>1.8</v>
      </c>
      <c r="R71" s="7">
        <v>1</v>
      </c>
      <c r="S71" s="7">
        <v>1</v>
      </c>
      <c r="T71" s="6" t="s">
        <v>245</v>
      </c>
      <c r="U71" s="3" t="s">
        <v>60</v>
      </c>
      <c r="V71" s="3" t="s">
        <v>31</v>
      </c>
      <c r="W71" s="22">
        <v>100</v>
      </c>
    </row>
    <row r="72" spans="1:23" ht="13.5" customHeight="1" outlineLevel="2">
      <c r="A72" s="3" t="s">
        <v>242</v>
      </c>
      <c r="B72" s="3" t="s">
        <v>149</v>
      </c>
      <c r="C72" s="4">
        <v>31</v>
      </c>
      <c r="D72" s="4">
        <v>55</v>
      </c>
      <c r="E72" s="3" t="s">
        <v>248</v>
      </c>
      <c r="F72" s="6" t="s">
        <v>28</v>
      </c>
      <c r="G72" s="6" t="s">
        <v>249</v>
      </c>
      <c r="H72" s="6" t="s">
        <v>28</v>
      </c>
      <c r="I72" s="7">
        <v>10</v>
      </c>
      <c r="J72" s="7">
        <v>648</v>
      </c>
      <c r="K72" s="7">
        <v>4307</v>
      </c>
      <c r="L72" s="7">
        <v>2951</v>
      </c>
      <c r="M72" s="7">
        <v>9</v>
      </c>
      <c r="N72" s="7">
        <v>1</v>
      </c>
      <c r="O72" s="7" t="s">
        <v>1281</v>
      </c>
      <c r="P72" s="6" t="s">
        <v>28</v>
      </c>
      <c r="T72" s="6" t="s">
        <v>28</v>
      </c>
      <c r="U72" s="3" t="s">
        <v>91</v>
      </c>
      <c r="V72" s="3" t="s">
        <v>61</v>
      </c>
      <c r="W72" s="22">
        <v>1674</v>
      </c>
    </row>
    <row r="73" spans="1:23" ht="13.5" customHeight="1" outlineLevel="2">
      <c r="A73" s="3" t="s">
        <v>242</v>
      </c>
      <c r="B73" s="3" t="s">
        <v>243</v>
      </c>
      <c r="C73" s="4">
        <v>31</v>
      </c>
      <c r="D73" s="4">
        <v>75</v>
      </c>
      <c r="E73" s="3" t="s">
        <v>250</v>
      </c>
      <c r="F73" s="6" t="s">
        <v>28</v>
      </c>
      <c r="G73" s="6" t="s">
        <v>28</v>
      </c>
      <c r="H73" s="6" t="s">
        <v>28</v>
      </c>
      <c r="I73" s="7">
        <v>10</v>
      </c>
      <c r="L73" s="7">
        <v>4911</v>
      </c>
      <c r="M73" s="7" t="s">
        <v>1281</v>
      </c>
      <c r="N73" s="8"/>
      <c r="P73" s="6" t="s">
        <v>28</v>
      </c>
      <c r="Q73" s="7">
        <v>1.2</v>
      </c>
      <c r="R73" s="7">
        <v>0.01</v>
      </c>
      <c r="S73" s="7">
        <v>0</v>
      </c>
      <c r="T73" s="6" t="s">
        <v>159</v>
      </c>
      <c r="U73" s="3" t="s">
        <v>91</v>
      </c>
      <c r="V73" s="3" t="s">
        <v>31</v>
      </c>
      <c r="W73" s="22">
        <v>67</v>
      </c>
    </row>
    <row r="74" spans="1:23" ht="13.5" customHeight="1" outlineLevel="1">
      <c r="A74" s="12" t="s">
        <v>1293</v>
      </c>
      <c r="B74" s="3"/>
      <c r="C74" s="4"/>
      <c r="D74" s="4"/>
      <c r="E74" s="3"/>
      <c r="F74" s="6"/>
      <c r="G74" s="6"/>
      <c r="H74" s="6"/>
      <c r="I74" s="10"/>
      <c r="L74" s="7"/>
      <c r="M74" s="7"/>
      <c r="N74" s="8"/>
      <c r="P74" s="6"/>
      <c r="Q74" s="7"/>
      <c r="R74" s="7"/>
      <c r="S74" s="7"/>
      <c r="T74" s="6"/>
      <c r="U74" s="3"/>
      <c r="V74" s="3"/>
      <c r="W74" s="22">
        <f>SUBTOTAL(9,W69:W73)</f>
        <v>7199</v>
      </c>
    </row>
    <row r="75" spans="1:23" ht="13.5" customHeight="1" outlineLevel="2">
      <c r="A75" s="3" t="s">
        <v>251</v>
      </c>
      <c r="B75" s="3" t="s">
        <v>149</v>
      </c>
      <c r="C75" s="4">
        <v>34</v>
      </c>
      <c r="D75" s="4">
        <v>1</v>
      </c>
      <c r="E75" s="3" t="s">
        <v>252</v>
      </c>
      <c r="F75" s="6" t="s">
        <v>253</v>
      </c>
      <c r="G75" s="6" t="s">
        <v>254</v>
      </c>
      <c r="H75" s="6" t="s">
        <v>255</v>
      </c>
      <c r="L75" s="7">
        <v>3761</v>
      </c>
      <c r="M75" s="7" t="s">
        <v>1281</v>
      </c>
      <c r="N75" s="7" t="s">
        <v>1281</v>
      </c>
      <c r="O75" s="7" t="s">
        <v>1281</v>
      </c>
      <c r="P75" s="6" t="s">
        <v>41</v>
      </c>
      <c r="Q75" s="7">
        <v>9</v>
      </c>
      <c r="R75" s="7">
        <v>0</v>
      </c>
      <c r="S75" s="7">
        <v>0.3</v>
      </c>
      <c r="T75" s="6" t="s">
        <v>181</v>
      </c>
      <c r="U75" s="3" t="s">
        <v>30</v>
      </c>
      <c r="V75" s="3" t="s">
        <v>31</v>
      </c>
      <c r="W75" s="22">
        <v>134</v>
      </c>
    </row>
    <row r="76" spans="1:23" ht="13.5" customHeight="1" outlineLevel="2">
      <c r="A76" s="3" t="s">
        <v>251</v>
      </c>
      <c r="B76" s="3" t="s">
        <v>149</v>
      </c>
      <c r="C76" s="4">
        <v>34</v>
      </c>
      <c r="D76" s="4">
        <v>14</v>
      </c>
      <c r="E76" s="3" t="s">
        <v>256</v>
      </c>
      <c r="F76" s="6" t="s">
        <v>257</v>
      </c>
      <c r="G76" s="6" t="s">
        <v>254</v>
      </c>
      <c r="H76" s="6" t="s">
        <v>258</v>
      </c>
      <c r="L76" s="7">
        <v>1423</v>
      </c>
      <c r="M76" s="7" t="s">
        <v>1281</v>
      </c>
      <c r="N76" s="7">
        <v>1</v>
      </c>
      <c r="O76" s="7">
        <v>5</v>
      </c>
      <c r="P76" s="6" t="s">
        <v>245</v>
      </c>
      <c r="T76" s="6" t="s">
        <v>28</v>
      </c>
      <c r="U76" s="3" t="s">
        <v>30</v>
      </c>
      <c r="V76" s="3" t="s">
        <v>61</v>
      </c>
      <c r="W76" s="22">
        <v>2344</v>
      </c>
    </row>
    <row r="77" spans="1:23" ht="13.5" customHeight="1" outlineLevel="2">
      <c r="A77" s="3" t="s">
        <v>251</v>
      </c>
      <c r="B77" s="3" t="s">
        <v>149</v>
      </c>
      <c r="C77" s="4">
        <v>34</v>
      </c>
      <c r="D77" s="4">
        <v>35</v>
      </c>
      <c r="E77" s="3" t="s">
        <v>259</v>
      </c>
      <c r="F77" s="6" t="s">
        <v>260</v>
      </c>
      <c r="G77" s="6" t="s">
        <v>261</v>
      </c>
      <c r="H77" s="6" t="s">
        <v>262</v>
      </c>
      <c r="L77" s="7">
        <v>2032</v>
      </c>
      <c r="M77" s="8"/>
      <c r="N77" s="8"/>
      <c r="P77" s="6" t="s">
        <v>28</v>
      </c>
      <c r="T77" s="6" t="s">
        <v>28</v>
      </c>
      <c r="U77" s="3" t="s">
        <v>60</v>
      </c>
      <c r="V77" s="3" t="s">
        <v>163</v>
      </c>
      <c r="W77" s="22">
        <v>603</v>
      </c>
    </row>
    <row r="78" spans="1:23" ht="13.5" customHeight="1" outlineLevel="2">
      <c r="A78" s="3" t="s">
        <v>251</v>
      </c>
      <c r="B78" s="3" t="s">
        <v>149</v>
      </c>
      <c r="C78" s="4">
        <v>34</v>
      </c>
      <c r="D78" s="4">
        <v>37</v>
      </c>
      <c r="E78" s="3" t="s">
        <v>263</v>
      </c>
      <c r="F78" s="6" t="s">
        <v>264</v>
      </c>
      <c r="G78" s="6" t="s">
        <v>261</v>
      </c>
      <c r="H78" s="6" t="s">
        <v>265</v>
      </c>
      <c r="L78" s="7">
        <v>4226</v>
      </c>
      <c r="M78" s="7">
        <v>9.456</v>
      </c>
      <c r="N78" s="7">
        <v>0</v>
      </c>
      <c r="O78" s="7">
        <v>0</v>
      </c>
      <c r="P78" s="6" t="s">
        <v>41</v>
      </c>
      <c r="Q78" s="7">
        <v>22</v>
      </c>
      <c r="R78" s="7">
        <v>0</v>
      </c>
      <c r="S78" s="7">
        <v>0.028</v>
      </c>
      <c r="T78" s="6" t="s">
        <v>86</v>
      </c>
      <c r="U78" s="3" t="s">
        <v>30</v>
      </c>
      <c r="V78" s="3" t="s">
        <v>34</v>
      </c>
      <c r="W78" s="22">
        <v>3684</v>
      </c>
    </row>
    <row r="79" spans="1:23" ht="13.5" customHeight="1" outlineLevel="2">
      <c r="A79" s="3" t="s">
        <v>251</v>
      </c>
      <c r="B79" s="3" t="s">
        <v>149</v>
      </c>
      <c r="C79" s="4">
        <v>34</v>
      </c>
      <c r="D79" s="4">
        <v>60</v>
      </c>
      <c r="E79" s="3" t="s">
        <v>266</v>
      </c>
      <c r="F79" s="6" t="s">
        <v>267</v>
      </c>
      <c r="G79" s="6" t="s">
        <v>268</v>
      </c>
      <c r="H79" s="6" t="s">
        <v>269</v>
      </c>
      <c r="L79" s="7">
        <v>5171</v>
      </c>
      <c r="M79" s="7" t="s">
        <v>1281</v>
      </c>
      <c r="N79" s="7">
        <v>0</v>
      </c>
      <c r="O79" s="7">
        <v>0</v>
      </c>
      <c r="P79" s="6" t="s">
        <v>41</v>
      </c>
      <c r="T79" s="6" t="s">
        <v>28</v>
      </c>
      <c r="U79" s="3" t="s">
        <v>60</v>
      </c>
      <c r="V79" s="3" t="s">
        <v>61</v>
      </c>
      <c r="W79" s="22">
        <v>2009</v>
      </c>
    </row>
    <row r="80" spans="1:23" ht="13.5" customHeight="1" outlineLevel="2">
      <c r="A80" s="3" t="s">
        <v>251</v>
      </c>
      <c r="B80" s="3" t="s">
        <v>149</v>
      </c>
      <c r="C80" s="4">
        <v>34</v>
      </c>
      <c r="D80" s="4">
        <v>61</v>
      </c>
      <c r="E80" s="3" t="s">
        <v>270</v>
      </c>
      <c r="F80" s="6" t="s">
        <v>271</v>
      </c>
      <c r="G80" s="6" t="s">
        <v>261</v>
      </c>
      <c r="H80" s="6" t="s">
        <v>272</v>
      </c>
      <c r="L80" s="7">
        <v>7216</v>
      </c>
      <c r="M80" s="7" t="s">
        <v>1281</v>
      </c>
      <c r="N80" s="7">
        <v>8</v>
      </c>
      <c r="P80" s="6" t="s">
        <v>56</v>
      </c>
      <c r="Q80" s="7">
        <v>8</v>
      </c>
      <c r="R80" s="7">
        <v>0</v>
      </c>
      <c r="S80" s="7">
        <v>0</v>
      </c>
      <c r="T80" s="6" t="s">
        <v>86</v>
      </c>
      <c r="U80" s="3" t="s">
        <v>30</v>
      </c>
      <c r="V80" s="3" t="s">
        <v>31</v>
      </c>
      <c r="W80" s="22">
        <v>134</v>
      </c>
    </row>
    <row r="81" spans="1:23" ht="13.5" customHeight="1" outlineLevel="2">
      <c r="A81" s="3" t="s">
        <v>251</v>
      </c>
      <c r="B81" s="3" t="s">
        <v>149</v>
      </c>
      <c r="C81" s="4">
        <v>34</v>
      </c>
      <c r="D81" s="4">
        <v>67</v>
      </c>
      <c r="E81" s="3" t="s">
        <v>273</v>
      </c>
      <c r="F81" s="6" t="s">
        <v>274</v>
      </c>
      <c r="G81" s="6" t="s">
        <v>261</v>
      </c>
      <c r="H81" s="6" t="s">
        <v>275</v>
      </c>
      <c r="L81" s="7">
        <v>2068</v>
      </c>
      <c r="M81" s="7" t="s">
        <v>1281</v>
      </c>
      <c r="N81" s="7" t="s">
        <v>1281</v>
      </c>
      <c r="O81" s="7" t="s">
        <v>1281</v>
      </c>
      <c r="P81" s="6" t="s">
        <v>41</v>
      </c>
      <c r="Q81" s="7">
        <v>9.35</v>
      </c>
      <c r="R81" s="7">
        <v>0.53</v>
      </c>
      <c r="S81" s="7">
        <v>0.21</v>
      </c>
      <c r="T81" s="6" t="s">
        <v>41</v>
      </c>
      <c r="U81" s="3" t="s">
        <v>30</v>
      </c>
      <c r="V81" s="3" t="s">
        <v>31</v>
      </c>
      <c r="W81" s="22">
        <v>134</v>
      </c>
    </row>
    <row r="82" spans="1:23" ht="13.5" customHeight="1" outlineLevel="2">
      <c r="A82" s="3" t="s">
        <v>251</v>
      </c>
      <c r="B82" s="3" t="s">
        <v>149</v>
      </c>
      <c r="C82" s="4">
        <v>34</v>
      </c>
      <c r="D82" s="4">
        <v>107</v>
      </c>
      <c r="E82" s="3" t="s">
        <v>276</v>
      </c>
      <c r="F82" s="6" t="s">
        <v>277</v>
      </c>
      <c r="G82" s="6" t="s">
        <v>278</v>
      </c>
      <c r="H82" s="6" t="s">
        <v>279</v>
      </c>
      <c r="L82" s="7">
        <v>7532</v>
      </c>
      <c r="M82" s="7" t="s">
        <v>1281</v>
      </c>
      <c r="N82" s="7" t="s">
        <v>1281</v>
      </c>
      <c r="P82" s="6" t="s">
        <v>56</v>
      </c>
      <c r="Q82" s="7">
        <v>6</v>
      </c>
      <c r="R82" s="7">
        <v>1</v>
      </c>
      <c r="S82" s="7">
        <v>0.976</v>
      </c>
      <c r="T82" s="6" t="s">
        <v>154</v>
      </c>
      <c r="U82" s="3" t="s">
        <v>30</v>
      </c>
      <c r="V82" s="3" t="s">
        <v>31</v>
      </c>
      <c r="W82" s="22">
        <v>134</v>
      </c>
    </row>
    <row r="83" spans="1:23" ht="13.5" customHeight="1" outlineLevel="2">
      <c r="A83" s="3" t="s">
        <v>251</v>
      </c>
      <c r="B83" s="3" t="s">
        <v>149</v>
      </c>
      <c r="C83" s="4">
        <v>34</v>
      </c>
      <c r="D83" s="4">
        <v>112</v>
      </c>
      <c r="E83" s="3" t="s">
        <v>280</v>
      </c>
      <c r="F83" s="6" t="s">
        <v>281</v>
      </c>
      <c r="G83" s="6" t="s">
        <v>261</v>
      </c>
      <c r="H83" s="6" t="s">
        <v>282</v>
      </c>
      <c r="L83" s="7">
        <v>2816</v>
      </c>
      <c r="M83" s="7" t="s">
        <v>1281</v>
      </c>
      <c r="N83" s="7" t="s">
        <v>1281</v>
      </c>
      <c r="O83" s="7">
        <v>5</v>
      </c>
      <c r="P83" s="6" t="s">
        <v>41</v>
      </c>
      <c r="Q83" s="7">
        <v>0</v>
      </c>
      <c r="R83" s="7">
        <v>0</v>
      </c>
      <c r="S83" s="7">
        <v>0.26</v>
      </c>
      <c r="T83" s="6" t="s">
        <v>86</v>
      </c>
      <c r="U83" s="3" t="s">
        <v>60</v>
      </c>
      <c r="V83" s="3" t="s">
        <v>31</v>
      </c>
      <c r="W83" s="22">
        <v>100</v>
      </c>
    </row>
    <row r="84" spans="1:23" ht="13.5" customHeight="1" outlineLevel="2">
      <c r="A84" s="3" t="s">
        <v>251</v>
      </c>
      <c r="B84" s="3" t="s">
        <v>149</v>
      </c>
      <c r="C84" s="4">
        <v>34</v>
      </c>
      <c r="D84" s="4">
        <v>160</v>
      </c>
      <c r="E84" s="3" t="s">
        <v>283</v>
      </c>
      <c r="F84" s="6" t="s">
        <v>284</v>
      </c>
      <c r="G84" s="6" t="s">
        <v>285</v>
      </c>
      <c r="H84" s="6" t="s">
        <v>286</v>
      </c>
      <c r="L84" s="7">
        <v>3499</v>
      </c>
      <c r="M84" s="7" t="s">
        <v>1281</v>
      </c>
      <c r="N84" s="7" t="s">
        <v>1281</v>
      </c>
      <c r="O84" s="7">
        <v>2</v>
      </c>
      <c r="P84" s="6" t="s">
        <v>287</v>
      </c>
      <c r="T84" s="6" t="s">
        <v>28</v>
      </c>
      <c r="U84" s="3" t="s">
        <v>91</v>
      </c>
      <c r="V84" s="3" t="s">
        <v>61</v>
      </c>
      <c r="W84" s="22">
        <v>1674</v>
      </c>
    </row>
    <row r="85" spans="1:23" ht="13.5" customHeight="1" outlineLevel="2">
      <c r="A85" s="3" t="s">
        <v>251</v>
      </c>
      <c r="B85" s="3" t="s">
        <v>149</v>
      </c>
      <c r="C85" s="4">
        <v>34</v>
      </c>
      <c r="D85" s="4">
        <v>171</v>
      </c>
      <c r="E85" s="3" t="s">
        <v>288</v>
      </c>
      <c r="F85" s="6" t="s">
        <v>289</v>
      </c>
      <c r="G85" s="6" t="s">
        <v>261</v>
      </c>
      <c r="H85" s="6" t="s">
        <v>290</v>
      </c>
      <c r="L85" s="7">
        <v>8062</v>
      </c>
      <c r="M85" s="7" t="s">
        <v>1281</v>
      </c>
      <c r="N85" s="7">
        <v>7</v>
      </c>
      <c r="O85" s="7" t="s">
        <v>1281</v>
      </c>
      <c r="P85" s="6" t="s">
        <v>287</v>
      </c>
      <c r="Q85" s="7">
        <v>4</v>
      </c>
      <c r="R85" s="7">
        <v>0</v>
      </c>
      <c r="S85" s="7">
        <v>0.57</v>
      </c>
      <c r="T85" s="6" t="s">
        <v>181</v>
      </c>
      <c r="U85" s="3" t="s">
        <v>30</v>
      </c>
      <c r="V85" s="3" t="s">
        <v>31</v>
      </c>
      <c r="W85" s="22">
        <v>134</v>
      </c>
    </row>
    <row r="86" spans="1:23" ht="13.5" customHeight="1" outlineLevel="2">
      <c r="A86" s="3" t="s">
        <v>251</v>
      </c>
      <c r="B86" s="3" t="s">
        <v>149</v>
      </c>
      <c r="C86" s="4">
        <v>34</v>
      </c>
      <c r="D86" s="4">
        <v>192</v>
      </c>
      <c r="E86" s="3" t="s">
        <v>291</v>
      </c>
      <c r="F86" s="6" t="s">
        <v>292</v>
      </c>
      <c r="G86" s="6" t="s">
        <v>261</v>
      </c>
      <c r="H86" s="6" t="s">
        <v>293</v>
      </c>
      <c r="L86" s="7">
        <v>1423</v>
      </c>
      <c r="M86" s="7" t="s">
        <v>1281</v>
      </c>
      <c r="N86" s="7">
        <v>4</v>
      </c>
      <c r="O86" s="7" t="s">
        <v>1281</v>
      </c>
      <c r="P86" s="6" t="s">
        <v>245</v>
      </c>
      <c r="T86" s="6" t="s">
        <v>28</v>
      </c>
      <c r="U86" s="3" t="s">
        <v>30</v>
      </c>
      <c r="V86" s="3" t="s">
        <v>61</v>
      </c>
      <c r="W86" s="22">
        <v>2344</v>
      </c>
    </row>
    <row r="87" spans="1:23" ht="13.5" customHeight="1" outlineLevel="2">
      <c r="A87" s="3" t="s">
        <v>251</v>
      </c>
      <c r="B87" s="3" t="s">
        <v>149</v>
      </c>
      <c r="C87" s="4">
        <v>34</v>
      </c>
      <c r="D87" s="4">
        <v>196</v>
      </c>
      <c r="E87" s="3" t="s">
        <v>294</v>
      </c>
      <c r="F87" s="6" t="s">
        <v>295</v>
      </c>
      <c r="G87" s="6" t="s">
        <v>261</v>
      </c>
      <c r="H87" s="6" t="s">
        <v>265</v>
      </c>
      <c r="L87" s="7">
        <v>4953</v>
      </c>
      <c r="M87" s="7" t="s">
        <v>1281</v>
      </c>
      <c r="N87" s="7" t="s">
        <v>1281</v>
      </c>
      <c r="O87" s="7" t="s">
        <v>1281</v>
      </c>
      <c r="P87" s="6" t="s">
        <v>41</v>
      </c>
      <c r="T87" s="6" t="s">
        <v>28</v>
      </c>
      <c r="U87" s="3" t="s">
        <v>60</v>
      </c>
      <c r="V87" s="3" t="s">
        <v>61</v>
      </c>
      <c r="W87" s="22">
        <v>2009</v>
      </c>
    </row>
    <row r="88" spans="1:23" ht="13.5" customHeight="1" outlineLevel="1">
      <c r="A88" s="12" t="s">
        <v>1294</v>
      </c>
      <c r="B88" s="3"/>
      <c r="C88" s="4"/>
      <c r="D88" s="4"/>
      <c r="E88" s="3"/>
      <c r="F88" s="6"/>
      <c r="G88" s="6"/>
      <c r="H88" s="6"/>
      <c r="L88" s="7"/>
      <c r="M88" s="7"/>
      <c r="N88" s="7"/>
      <c r="O88" s="10"/>
      <c r="P88" s="6"/>
      <c r="T88" s="6"/>
      <c r="U88" s="3"/>
      <c r="V88" s="3"/>
      <c r="W88" s="22">
        <f>SUBTOTAL(9,W75:W87)</f>
        <v>15437</v>
      </c>
    </row>
    <row r="89" spans="1:23" ht="13.5" customHeight="1" outlineLevel="2">
      <c r="A89" s="3" t="s">
        <v>296</v>
      </c>
      <c r="B89" s="3" t="s">
        <v>297</v>
      </c>
      <c r="C89" s="4">
        <v>42</v>
      </c>
      <c r="D89" s="4">
        <v>27</v>
      </c>
      <c r="E89" s="3" t="s">
        <v>298</v>
      </c>
      <c r="F89" s="6" t="s">
        <v>299</v>
      </c>
      <c r="G89" s="6" t="s">
        <v>300</v>
      </c>
      <c r="H89" s="6" t="s">
        <v>301</v>
      </c>
      <c r="I89" s="7">
        <v>11</v>
      </c>
      <c r="J89" s="7">
        <v>269.924</v>
      </c>
      <c r="K89" s="7">
        <v>3808.024</v>
      </c>
      <c r="L89" s="7">
        <v>5541</v>
      </c>
      <c r="M89" s="7" t="s">
        <v>1281</v>
      </c>
      <c r="N89" s="7" t="s">
        <v>1281</v>
      </c>
      <c r="P89" s="6" t="s">
        <v>302</v>
      </c>
      <c r="Q89" s="7">
        <v>9.99</v>
      </c>
      <c r="R89" s="7">
        <v>0.99</v>
      </c>
      <c r="S89" s="7">
        <v>0.99</v>
      </c>
      <c r="T89" s="6" t="s">
        <v>241</v>
      </c>
      <c r="U89" s="3" t="s">
        <v>30</v>
      </c>
      <c r="V89" s="3" t="s">
        <v>31</v>
      </c>
      <c r="W89" s="22">
        <v>134</v>
      </c>
    </row>
    <row r="90" spans="1:23" ht="13.5" customHeight="1" outlineLevel="2">
      <c r="A90" s="3" t="s">
        <v>296</v>
      </c>
      <c r="B90" s="3" t="s">
        <v>297</v>
      </c>
      <c r="C90" s="4">
        <v>42</v>
      </c>
      <c r="D90" s="4">
        <v>1012</v>
      </c>
      <c r="E90" s="3" t="s">
        <v>303</v>
      </c>
      <c r="F90" s="6" t="s">
        <v>304</v>
      </c>
      <c r="G90" s="6" t="s">
        <v>305</v>
      </c>
      <c r="H90" s="6" t="s">
        <v>306</v>
      </c>
      <c r="I90" s="7">
        <v>10</v>
      </c>
      <c r="J90" s="7">
        <v>733.409</v>
      </c>
      <c r="K90" s="7">
        <v>3864.788</v>
      </c>
      <c r="L90" s="7">
        <v>7389</v>
      </c>
      <c r="M90" s="7" t="s">
        <v>1281</v>
      </c>
      <c r="N90" s="7" t="s">
        <v>1281</v>
      </c>
      <c r="P90" s="6" t="s">
        <v>86</v>
      </c>
      <c r="Q90" s="7">
        <v>7.4</v>
      </c>
      <c r="R90" s="7">
        <v>0.99</v>
      </c>
      <c r="S90" s="7">
        <v>0.25</v>
      </c>
      <c r="T90" s="6" t="s">
        <v>307</v>
      </c>
      <c r="U90" s="3" t="s">
        <v>91</v>
      </c>
      <c r="V90" s="3" t="s">
        <v>31</v>
      </c>
      <c r="W90" s="22">
        <v>67</v>
      </c>
    </row>
    <row r="91" spans="1:23" ht="13.5" customHeight="1" outlineLevel="2">
      <c r="A91" s="3" t="s">
        <v>296</v>
      </c>
      <c r="B91" s="3" t="s">
        <v>297</v>
      </c>
      <c r="C91" s="4">
        <v>42</v>
      </c>
      <c r="D91" s="4">
        <v>1063</v>
      </c>
      <c r="E91" s="3" t="s">
        <v>308</v>
      </c>
      <c r="F91" s="6" t="s">
        <v>309</v>
      </c>
      <c r="G91" s="6" t="s">
        <v>310</v>
      </c>
      <c r="H91" s="6" t="s">
        <v>311</v>
      </c>
      <c r="I91" s="7">
        <v>10</v>
      </c>
      <c r="J91" s="7">
        <v>232.891</v>
      </c>
      <c r="K91" s="7">
        <v>3813.661</v>
      </c>
      <c r="L91" s="7">
        <v>1311</v>
      </c>
      <c r="M91" s="7" t="s">
        <v>1281</v>
      </c>
      <c r="N91" s="7" t="s">
        <v>1281</v>
      </c>
      <c r="P91" s="6" t="s">
        <v>51</v>
      </c>
      <c r="Q91" s="7">
        <v>23.6</v>
      </c>
      <c r="R91" s="7">
        <v>0.05</v>
      </c>
      <c r="S91" s="7">
        <v>0.96</v>
      </c>
      <c r="T91" s="6" t="s">
        <v>29</v>
      </c>
      <c r="U91" s="3" t="s">
        <v>60</v>
      </c>
      <c r="V91" s="3" t="s">
        <v>34</v>
      </c>
      <c r="W91" s="22">
        <v>3349</v>
      </c>
    </row>
    <row r="92" spans="1:23" ht="13.5" customHeight="1" outlineLevel="2">
      <c r="A92" s="3" t="s">
        <v>296</v>
      </c>
      <c r="B92" s="3" t="s">
        <v>297</v>
      </c>
      <c r="C92" s="4">
        <v>42</v>
      </c>
      <c r="D92" s="4">
        <v>1073</v>
      </c>
      <c r="E92" s="3" t="s">
        <v>312</v>
      </c>
      <c r="F92" s="6" t="s">
        <v>313</v>
      </c>
      <c r="G92" s="6" t="s">
        <v>28</v>
      </c>
      <c r="H92" s="6" t="s">
        <v>314</v>
      </c>
      <c r="I92" s="7">
        <v>11</v>
      </c>
      <c r="J92" s="7">
        <v>252</v>
      </c>
      <c r="K92" s="7">
        <v>3866</v>
      </c>
      <c r="L92" s="7">
        <v>132</v>
      </c>
      <c r="M92" s="7" t="s">
        <v>1281</v>
      </c>
      <c r="N92" s="7" t="s">
        <v>1281</v>
      </c>
      <c r="P92" s="6" t="s">
        <v>302</v>
      </c>
      <c r="Q92" s="7">
        <v>6</v>
      </c>
      <c r="R92" s="7">
        <v>0.3</v>
      </c>
      <c r="S92" s="7">
        <v>0.07</v>
      </c>
      <c r="T92" s="6" t="s">
        <v>302</v>
      </c>
      <c r="U92" s="3" t="s">
        <v>30</v>
      </c>
      <c r="V92" s="3" t="s">
        <v>31</v>
      </c>
      <c r="W92" s="22">
        <v>134</v>
      </c>
    </row>
    <row r="93" spans="1:23" ht="13.5" customHeight="1" outlineLevel="2">
      <c r="A93" s="3" t="s">
        <v>296</v>
      </c>
      <c r="B93" s="3" t="s">
        <v>297</v>
      </c>
      <c r="C93" s="4">
        <v>42</v>
      </c>
      <c r="D93" s="4">
        <v>1099</v>
      </c>
      <c r="E93" s="3" t="s">
        <v>315</v>
      </c>
      <c r="F93" s="6" t="s">
        <v>316</v>
      </c>
      <c r="G93" s="6" t="s">
        <v>28</v>
      </c>
      <c r="H93" s="6" t="s">
        <v>28</v>
      </c>
      <c r="L93" s="7">
        <v>1311</v>
      </c>
      <c r="M93" s="7">
        <v>7.2</v>
      </c>
      <c r="N93" s="7">
        <v>8</v>
      </c>
      <c r="P93" s="6" t="s">
        <v>56</v>
      </c>
      <c r="Q93" s="7">
        <v>1.2</v>
      </c>
      <c r="R93" s="7">
        <v>0.02</v>
      </c>
      <c r="S93" s="7">
        <v>0.7</v>
      </c>
      <c r="T93" s="6" t="s">
        <v>56</v>
      </c>
      <c r="U93" s="3" t="s">
        <v>30</v>
      </c>
      <c r="V93" s="3" t="s">
        <v>31</v>
      </c>
      <c r="W93" s="22">
        <v>134</v>
      </c>
    </row>
    <row r="94" spans="1:23" ht="13.5" customHeight="1" outlineLevel="2">
      <c r="A94" s="3" t="s">
        <v>296</v>
      </c>
      <c r="B94" s="3" t="s">
        <v>297</v>
      </c>
      <c r="C94" s="4">
        <v>42</v>
      </c>
      <c r="D94" s="4">
        <v>1195</v>
      </c>
      <c r="E94" s="3" t="s">
        <v>317</v>
      </c>
      <c r="F94" s="6" t="s">
        <v>317</v>
      </c>
      <c r="G94" s="6" t="s">
        <v>318</v>
      </c>
      <c r="H94" s="6" t="s">
        <v>319</v>
      </c>
      <c r="I94" s="7">
        <v>10</v>
      </c>
      <c r="J94" s="7">
        <v>725.4</v>
      </c>
      <c r="K94" s="7">
        <v>3845.2</v>
      </c>
      <c r="L94" s="7">
        <v>9711</v>
      </c>
      <c r="M94" s="7" t="s">
        <v>1281</v>
      </c>
      <c r="N94" s="7" t="s">
        <v>1281</v>
      </c>
      <c r="P94" s="6" t="s">
        <v>307</v>
      </c>
      <c r="Q94" s="7">
        <v>5.56</v>
      </c>
      <c r="R94" s="7">
        <v>0.01</v>
      </c>
      <c r="S94" s="7">
        <v>0.3</v>
      </c>
      <c r="T94" s="6" t="s">
        <v>307</v>
      </c>
      <c r="U94" s="3" t="s">
        <v>30</v>
      </c>
      <c r="V94" s="3" t="s">
        <v>31</v>
      </c>
      <c r="W94" s="22">
        <v>134</v>
      </c>
    </row>
    <row r="95" spans="1:23" ht="13.5" customHeight="1" outlineLevel="2">
      <c r="A95" s="3" t="s">
        <v>296</v>
      </c>
      <c r="B95" s="3" t="s">
        <v>297</v>
      </c>
      <c r="C95" s="4">
        <v>42</v>
      </c>
      <c r="D95" s="4">
        <v>1226</v>
      </c>
      <c r="E95" s="3" t="s">
        <v>320</v>
      </c>
      <c r="F95" s="6" t="s">
        <v>321</v>
      </c>
      <c r="G95" s="6" t="s">
        <v>322</v>
      </c>
      <c r="H95" s="6" t="s">
        <v>323</v>
      </c>
      <c r="I95" s="7">
        <v>10</v>
      </c>
      <c r="J95" s="7">
        <v>761</v>
      </c>
      <c r="K95" s="7">
        <v>3831.5</v>
      </c>
      <c r="L95" s="7">
        <v>5541</v>
      </c>
      <c r="M95" s="7" t="s">
        <v>1281</v>
      </c>
      <c r="N95" s="7" t="s">
        <v>1281</v>
      </c>
      <c r="P95" s="6" t="s">
        <v>86</v>
      </c>
      <c r="Q95" s="7">
        <v>9.9</v>
      </c>
      <c r="R95" s="7">
        <v>0.2</v>
      </c>
      <c r="S95" s="7">
        <v>0.05</v>
      </c>
      <c r="T95" s="6" t="s">
        <v>86</v>
      </c>
      <c r="U95" s="3" t="s">
        <v>30</v>
      </c>
      <c r="V95" s="3" t="s">
        <v>31</v>
      </c>
      <c r="W95" s="22">
        <v>134</v>
      </c>
    </row>
    <row r="96" spans="1:23" ht="13.5" customHeight="1" outlineLevel="2">
      <c r="A96" s="3" t="s">
        <v>296</v>
      </c>
      <c r="B96" s="3" t="s">
        <v>297</v>
      </c>
      <c r="C96" s="4">
        <v>42</v>
      </c>
      <c r="D96" s="4">
        <v>1325</v>
      </c>
      <c r="E96" s="3" t="s">
        <v>324</v>
      </c>
      <c r="F96" s="6" t="s">
        <v>325</v>
      </c>
      <c r="G96" s="6" t="s">
        <v>310</v>
      </c>
      <c r="H96" s="6" t="s">
        <v>311</v>
      </c>
      <c r="I96" s="7">
        <v>10</v>
      </c>
      <c r="J96" s="7">
        <v>756</v>
      </c>
      <c r="K96" s="7">
        <v>3818</v>
      </c>
      <c r="L96" s="7">
        <v>1311</v>
      </c>
      <c r="M96" s="7" t="s">
        <v>1281</v>
      </c>
      <c r="N96" s="7">
        <v>5</v>
      </c>
      <c r="P96" s="6" t="s">
        <v>302</v>
      </c>
      <c r="Q96" s="7">
        <v>3</v>
      </c>
      <c r="R96" s="7">
        <v>0.006</v>
      </c>
      <c r="S96" s="7">
        <v>0.4</v>
      </c>
      <c r="T96" s="6" t="s">
        <v>302</v>
      </c>
      <c r="U96" s="3" t="s">
        <v>30</v>
      </c>
      <c r="V96" s="3" t="s">
        <v>31</v>
      </c>
      <c r="W96" s="22">
        <v>134</v>
      </c>
    </row>
    <row r="97" spans="1:23" ht="13.5" customHeight="1" outlineLevel="2">
      <c r="A97" s="3" t="s">
        <v>296</v>
      </c>
      <c r="B97" s="3" t="s">
        <v>297</v>
      </c>
      <c r="C97" s="4">
        <v>42</v>
      </c>
      <c r="D97" s="4">
        <v>1482</v>
      </c>
      <c r="E97" s="3" t="s">
        <v>326</v>
      </c>
      <c r="F97" s="6" t="s">
        <v>327</v>
      </c>
      <c r="G97" s="6" t="s">
        <v>310</v>
      </c>
      <c r="H97" s="6" t="s">
        <v>28</v>
      </c>
      <c r="L97" s="7">
        <v>1311</v>
      </c>
      <c r="M97" s="7" t="s">
        <v>1281</v>
      </c>
      <c r="N97" s="7">
        <v>2</v>
      </c>
      <c r="P97" s="6" t="s">
        <v>181</v>
      </c>
      <c r="Q97" s="7">
        <v>6</v>
      </c>
      <c r="R97" s="7">
        <v>0.1</v>
      </c>
      <c r="S97" s="7">
        <v>0.3</v>
      </c>
      <c r="T97" s="6" t="s">
        <v>181</v>
      </c>
      <c r="U97" s="3" t="s">
        <v>30</v>
      </c>
      <c r="V97" s="3" t="s">
        <v>31</v>
      </c>
      <c r="W97" s="22">
        <v>134</v>
      </c>
    </row>
    <row r="98" spans="1:23" ht="13.5" customHeight="1" outlineLevel="2">
      <c r="A98" s="3" t="s">
        <v>296</v>
      </c>
      <c r="B98" s="3" t="s">
        <v>297</v>
      </c>
      <c r="C98" s="4">
        <v>42</v>
      </c>
      <c r="D98" s="4">
        <v>1510</v>
      </c>
      <c r="E98" s="3" t="s">
        <v>328</v>
      </c>
      <c r="F98" s="6" t="s">
        <v>329</v>
      </c>
      <c r="G98" s="6" t="s">
        <v>28</v>
      </c>
      <c r="H98" s="6" t="s">
        <v>330</v>
      </c>
      <c r="I98" s="7">
        <v>10</v>
      </c>
      <c r="J98" s="7">
        <v>751</v>
      </c>
      <c r="K98" s="7">
        <v>3853</v>
      </c>
      <c r="L98" s="7">
        <v>5541</v>
      </c>
      <c r="M98" s="7" t="s">
        <v>1281</v>
      </c>
      <c r="N98" s="7" t="s">
        <v>1281</v>
      </c>
      <c r="P98" s="6" t="s">
        <v>86</v>
      </c>
      <c r="Q98" s="7">
        <v>5</v>
      </c>
      <c r="R98" s="7">
        <v>0.5</v>
      </c>
      <c r="S98" s="7">
        <v>0.2</v>
      </c>
      <c r="T98" s="6" t="s">
        <v>181</v>
      </c>
      <c r="U98" s="3" t="s">
        <v>30</v>
      </c>
      <c r="V98" s="3" t="s">
        <v>31</v>
      </c>
      <c r="W98" s="22">
        <v>134</v>
      </c>
    </row>
    <row r="99" spans="1:23" ht="13.5" customHeight="1" outlineLevel="2">
      <c r="A99" s="3" t="s">
        <v>296</v>
      </c>
      <c r="B99" s="3" t="s">
        <v>297</v>
      </c>
      <c r="C99" s="4">
        <v>42</v>
      </c>
      <c r="D99" s="4">
        <v>1517</v>
      </c>
      <c r="E99" s="3" t="s">
        <v>331</v>
      </c>
      <c r="F99" s="6" t="s">
        <v>332</v>
      </c>
      <c r="G99" s="6" t="s">
        <v>28</v>
      </c>
      <c r="H99" s="6" t="s">
        <v>28</v>
      </c>
      <c r="L99" s="7">
        <v>1311</v>
      </c>
      <c r="M99" s="7">
        <v>6.68</v>
      </c>
      <c r="N99" s="7">
        <v>4</v>
      </c>
      <c r="P99" s="6" t="s">
        <v>241</v>
      </c>
      <c r="Q99" s="7">
        <v>9.89</v>
      </c>
      <c r="R99" s="7">
        <v>0.24</v>
      </c>
      <c r="S99" s="7">
        <v>0.09</v>
      </c>
      <c r="T99" s="6" t="s">
        <v>307</v>
      </c>
      <c r="U99" s="3" t="s">
        <v>91</v>
      </c>
      <c r="V99" s="3" t="s">
        <v>31</v>
      </c>
      <c r="W99" s="22">
        <v>67</v>
      </c>
    </row>
    <row r="100" spans="1:23" ht="13.5" customHeight="1" outlineLevel="2">
      <c r="A100" s="3" t="s">
        <v>296</v>
      </c>
      <c r="B100" s="3" t="s">
        <v>297</v>
      </c>
      <c r="C100" s="4">
        <v>42</v>
      </c>
      <c r="D100" s="4">
        <v>1536</v>
      </c>
      <c r="E100" s="3" t="s">
        <v>333</v>
      </c>
      <c r="F100" s="6" t="s">
        <v>334</v>
      </c>
      <c r="G100" s="6" t="s">
        <v>335</v>
      </c>
      <c r="H100" s="6" t="s">
        <v>336</v>
      </c>
      <c r="I100" s="7">
        <v>10</v>
      </c>
      <c r="J100" s="7">
        <v>759</v>
      </c>
      <c r="K100" s="7">
        <v>3832</v>
      </c>
      <c r="L100" s="7">
        <v>2951</v>
      </c>
      <c r="M100" s="7" t="s">
        <v>1281</v>
      </c>
      <c r="N100" s="7">
        <v>7</v>
      </c>
      <c r="P100" s="6" t="s">
        <v>147</v>
      </c>
      <c r="Q100" s="7">
        <v>9</v>
      </c>
      <c r="R100" s="7">
        <v>0.1</v>
      </c>
      <c r="S100" s="7">
        <v>0.5</v>
      </c>
      <c r="T100" s="6" t="s">
        <v>147</v>
      </c>
      <c r="U100" s="3" t="s">
        <v>60</v>
      </c>
      <c r="V100" s="3" t="s">
        <v>31</v>
      </c>
      <c r="W100" s="22">
        <v>100</v>
      </c>
    </row>
    <row r="101" spans="1:23" ht="13.5" customHeight="1" outlineLevel="2">
      <c r="A101" s="3" t="s">
        <v>296</v>
      </c>
      <c r="B101" s="3" t="s">
        <v>297</v>
      </c>
      <c r="C101" s="4">
        <v>42</v>
      </c>
      <c r="D101" s="4">
        <v>1661</v>
      </c>
      <c r="E101" s="3" t="s">
        <v>337</v>
      </c>
      <c r="F101" s="6" t="s">
        <v>338</v>
      </c>
      <c r="G101" s="6" t="s">
        <v>305</v>
      </c>
      <c r="H101" s="6" t="s">
        <v>339</v>
      </c>
      <c r="I101" s="7">
        <v>10</v>
      </c>
      <c r="J101" s="7">
        <v>748.8</v>
      </c>
      <c r="K101" s="7">
        <v>3861.5</v>
      </c>
      <c r="L101" s="7">
        <v>2951</v>
      </c>
      <c r="M101" s="7" t="s">
        <v>1281</v>
      </c>
      <c r="N101" s="7" t="s">
        <v>1281</v>
      </c>
      <c r="P101" s="6" t="s">
        <v>147</v>
      </c>
      <c r="Q101" s="7">
        <v>2</v>
      </c>
      <c r="R101" s="7">
        <v>0.04</v>
      </c>
      <c r="S101" s="7">
        <v>0.02</v>
      </c>
      <c r="T101" s="6" t="s">
        <v>147</v>
      </c>
      <c r="U101" s="3" t="s">
        <v>30</v>
      </c>
      <c r="V101" s="3" t="s">
        <v>31</v>
      </c>
      <c r="W101" s="22">
        <v>134</v>
      </c>
    </row>
    <row r="102" spans="1:23" ht="13.5" customHeight="1" outlineLevel="2">
      <c r="A102" s="3" t="s">
        <v>296</v>
      </c>
      <c r="B102" s="3" t="s">
        <v>297</v>
      </c>
      <c r="C102" s="4">
        <v>42</v>
      </c>
      <c r="D102" s="4">
        <v>1735</v>
      </c>
      <c r="E102" s="3" t="s">
        <v>340</v>
      </c>
      <c r="F102" s="6" t="s">
        <v>341</v>
      </c>
      <c r="G102" s="6" t="s">
        <v>342</v>
      </c>
      <c r="H102" s="6" t="s">
        <v>343</v>
      </c>
      <c r="I102" s="7">
        <v>10</v>
      </c>
      <c r="J102" s="7">
        <v>733.7</v>
      </c>
      <c r="K102" s="7">
        <v>3831.3</v>
      </c>
      <c r="L102" s="7">
        <v>3295</v>
      </c>
      <c r="M102" s="7" t="s">
        <v>1281</v>
      </c>
      <c r="N102" s="7" t="s">
        <v>1281</v>
      </c>
      <c r="P102" s="6" t="s">
        <v>307</v>
      </c>
      <c r="Q102" s="7">
        <v>8.8</v>
      </c>
      <c r="R102" s="7">
        <v>0.09</v>
      </c>
      <c r="S102" s="7">
        <v>0.08</v>
      </c>
      <c r="T102" s="6" t="s">
        <v>307</v>
      </c>
      <c r="U102" s="3" t="s">
        <v>30</v>
      </c>
      <c r="V102" s="3" t="s">
        <v>31</v>
      </c>
      <c r="W102" s="22">
        <v>134</v>
      </c>
    </row>
    <row r="103" spans="1:23" ht="13.5" customHeight="1" outlineLevel="2">
      <c r="A103" s="3" t="s">
        <v>296</v>
      </c>
      <c r="B103" s="3" t="s">
        <v>297</v>
      </c>
      <c r="C103" s="4">
        <v>42</v>
      </c>
      <c r="D103" s="4">
        <v>2020</v>
      </c>
      <c r="E103" s="3" t="s">
        <v>344</v>
      </c>
      <c r="F103" s="6" t="s">
        <v>345</v>
      </c>
      <c r="G103" s="6" t="s">
        <v>346</v>
      </c>
      <c r="H103" s="6" t="s">
        <v>347</v>
      </c>
      <c r="I103" s="7">
        <v>11</v>
      </c>
      <c r="J103" s="7">
        <v>249.715</v>
      </c>
      <c r="K103" s="7">
        <v>3813.041</v>
      </c>
      <c r="L103" s="7">
        <v>8062</v>
      </c>
      <c r="M103" s="7" t="s">
        <v>1281</v>
      </c>
      <c r="N103" s="7">
        <v>7</v>
      </c>
      <c r="P103" s="6" t="s">
        <v>302</v>
      </c>
      <c r="Q103" s="7">
        <v>8</v>
      </c>
      <c r="R103" s="7">
        <v>0.1</v>
      </c>
      <c r="S103" s="7">
        <v>0.2</v>
      </c>
      <c r="T103" s="6" t="s">
        <v>302</v>
      </c>
      <c r="U103" s="3" t="s">
        <v>60</v>
      </c>
      <c r="V103" s="3" t="s">
        <v>31</v>
      </c>
      <c r="W103" s="22">
        <v>100</v>
      </c>
    </row>
    <row r="104" spans="1:23" ht="13.5" customHeight="1" outlineLevel="2">
      <c r="A104" s="3" t="s">
        <v>296</v>
      </c>
      <c r="B104" s="3" t="s">
        <v>297</v>
      </c>
      <c r="C104" s="4">
        <v>42</v>
      </c>
      <c r="D104" s="4">
        <v>2035</v>
      </c>
      <c r="E104" s="3" t="s">
        <v>348</v>
      </c>
      <c r="F104" s="6" t="s">
        <v>349</v>
      </c>
      <c r="G104" s="6" t="s">
        <v>310</v>
      </c>
      <c r="H104" s="6" t="s">
        <v>311</v>
      </c>
      <c r="I104" s="7">
        <v>11</v>
      </c>
      <c r="J104" s="7">
        <v>236.53</v>
      </c>
      <c r="K104" s="7">
        <v>3813.55</v>
      </c>
      <c r="L104" s="7">
        <v>3674</v>
      </c>
      <c r="M104" s="7" t="s">
        <v>1281</v>
      </c>
      <c r="N104" s="7" t="s">
        <v>1281</v>
      </c>
      <c r="P104" s="6" t="s">
        <v>86</v>
      </c>
      <c r="Q104" s="7">
        <v>2</v>
      </c>
      <c r="R104" s="7">
        <v>0.01</v>
      </c>
      <c r="S104" s="7">
        <v>0.2</v>
      </c>
      <c r="T104" s="6" t="s">
        <v>181</v>
      </c>
      <c r="U104" s="3" t="s">
        <v>60</v>
      </c>
      <c r="V104" s="3" t="s">
        <v>31</v>
      </c>
      <c r="W104" s="22">
        <v>100</v>
      </c>
    </row>
    <row r="105" spans="1:23" ht="13.5" customHeight="1" outlineLevel="2">
      <c r="A105" s="3" t="s">
        <v>296</v>
      </c>
      <c r="B105" s="3" t="s">
        <v>297</v>
      </c>
      <c r="C105" s="4">
        <v>42</v>
      </c>
      <c r="D105" s="4">
        <v>2200</v>
      </c>
      <c r="E105" s="3" t="s">
        <v>350</v>
      </c>
      <c r="F105" s="6" t="s">
        <v>351</v>
      </c>
      <c r="G105" s="6" t="s">
        <v>305</v>
      </c>
      <c r="H105" s="6" t="s">
        <v>339</v>
      </c>
      <c r="I105" s="7">
        <v>10</v>
      </c>
      <c r="J105" s="7">
        <v>737.3</v>
      </c>
      <c r="K105" s="7">
        <v>3868.3</v>
      </c>
      <c r="L105" s="7">
        <v>1311</v>
      </c>
      <c r="M105" s="7" t="s">
        <v>1281</v>
      </c>
      <c r="N105" s="7" t="s">
        <v>1281</v>
      </c>
      <c r="P105" s="6" t="s">
        <v>307</v>
      </c>
      <c r="Q105" s="7">
        <v>7.2</v>
      </c>
      <c r="R105" s="7">
        <v>0.22</v>
      </c>
      <c r="S105" s="7">
        <v>0.24</v>
      </c>
      <c r="T105" s="6" t="s">
        <v>307</v>
      </c>
      <c r="U105" s="3" t="s">
        <v>30</v>
      </c>
      <c r="V105" s="3" t="s">
        <v>31</v>
      </c>
      <c r="W105" s="22">
        <v>134</v>
      </c>
    </row>
    <row r="106" spans="1:23" ht="13.5" customHeight="1" outlineLevel="2">
      <c r="A106" s="3" t="s">
        <v>296</v>
      </c>
      <c r="B106" s="3" t="s">
        <v>297</v>
      </c>
      <c r="C106" s="4">
        <v>42</v>
      </c>
      <c r="D106" s="4">
        <v>2638</v>
      </c>
      <c r="E106" s="3" t="s">
        <v>352</v>
      </c>
      <c r="F106" s="6" t="s">
        <v>353</v>
      </c>
      <c r="G106" s="6" t="s">
        <v>28</v>
      </c>
      <c r="H106" s="6" t="s">
        <v>28</v>
      </c>
      <c r="L106" s="7">
        <v>1311</v>
      </c>
      <c r="M106" s="7">
        <v>8.5</v>
      </c>
      <c r="N106" s="7">
        <v>0</v>
      </c>
      <c r="P106" s="6" t="s">
        <v>56</v>
      </c>
      <c r="Q106" s="7">
        <v>3</v>
      </c>
      <c r="R106" s="7">
        <v>0.05</v>
      </c>
      <c r="S106" s="7">
        <v>0.04</v>
      </c>
      <c r="T106" s="6" t="s">
        <v>56</v>
      </c>
      <c r="U106" s="3" t="s">
        <v>30</v>
      </c>
      <c r="V106" s="3" t="s">
        <v>31</v>
      </c>
      <c r="W106" s="22">
        <v>134</v>
      </c>
    </row>
    <row r="107" spans="1:23" ht="13.5" customHeight="1" outlineLevel="2">
      <c r="A107" s="3" t="s">
        <v>296</v>
      </c>
      <c r="B107" s="3" t="s">
        <v>297</v>
      </c>
      <c r="C107" s="4">
        <v>42</v>
      </c>
      <c r="D107" s="4">
        <v>2658</v>
      </c>
      <c r="E107" s="3" t="s">
        <v>354</v>
      </c>
      <c r="F107" s="6" t="s">
        <v>355</v>
      </c>
      <c r="G107" s="6" t="s">
        <v>28</v>
      </c>
      <c r="H107" s="6" t="s">
        <v>306</v>
      </c>
      <c r="I107" s="7">
        <v>10</v>
      </c>
      <c r="J107" s="7">
        <v>745</v>
      </c>
      <c r="K107" s="7">
        <v>3857</v>
      </c>
      <c r="L107" s="7">
        <v>1311</v>
      </c>
      <c r="M107" s="7" t="s">
        <v>1281</v>
      </c>
      <c r="N107" s="7" t="s">
        <v>1281</v>
      </c>
      <c r="P107" s="6" t="s">
        <v>307</v>
      </c>
      <c r="Q107" s="7">
        <v>12</v>
      </c>
      <c r="R107" s="7">
        <v>0.27</v>
      </c>
      <c r="S107" s="7">
        <v>22.93</v>
      </c>
      <c r="T107" s="6" t="s">
        <v>307</v>
      </c>
      <c r="U107" s="3" t="s">
        <v>30</v>
      </c>
      <c r="V107" s="3" t="s">
        <v>34</v>
      </c>
      <c r="W107" s="22">
        <v>3684</v>
      </c>
    </row>
    <row r="108" spans="1:23" ht="13.5" customHeight="1" outlineLevel="2">
      <c r="A108" s="3" t="s">
        <v>296</v>
      </c>
      <c r="B108" s="3" t="s">
        <v>297</v>
      </c>
      <c r="C108" s="4">
        <v>42</v>
      </c>
      <c r="D108" s="4">
        <v>2667</v>
      </c>
      <c r="E108" s="3" t="s">
        <v>356</v>
      </c>
      <c r="F108" s="6" t="s">
        <v>357</v>
      </c>
      <c r="G108" s="6" t="s">
        <v>28</v>
      </c>
      <c r="H108" s="6" t="s">
        <v>306</v>
      </c>
      <c r="I108" s="7">
        <v>10</v>
      </c>
      <c r="J108" s="7">
        <v>738</v>
      </c>
      <c r="K108" s="7">
        <v>3857</v>
      </c>
      <c r="L108" s="7">
        <v>1311</v>
      </c>
      <c r="M108" s="7" t="s">
        <v>1281</v>
      </c>
      <c r="N108" s="7" t="s">
        <v>1281</v>
      </c>
      <c r="P108" s="6" t="s">
        <v>86</v>
      </c>
      <c r="Q108" s="7">
        <v>5</v>
      </c>
      <c r="R108" s="7">
        <v>0.3</v>
      </c>
      <c r="S108" s="7">
        <v>0.2</v>
      </c>
      <c r="T108" s="6" t="s">
        <v>86</v>
      </c>
      <c r="U108" s="3" t="s">
        <v>30</v>
      </c>
      <c r="V108" s="3" t="s">
        <v>31</v>
      </c>
      <c r="W108" s="22">
        <v>134</v>
      </c>
    </row>
    <row r="109" spans="1:23" ht="13.5" customHeight="1" outlineLevel="2">
      <c r="A109" s="3" t="s">
        <v>296</v>
      </c>
      <c r="B109" s="3" t="s">
        <v>297</v>
      </c>
      <c r="C109" s="4">
        <v>42</v>
      </c>
      <c r="D109" s="4">
        <v>2680</v>
      </c>
      <c r="E109" s="3" t="s">
        <v>358</v>
      </c>
      <c r="F109" s="6" t="s">
        <v>359</v>
      </c>
      <c r="G109" s="6" t="s">
        <v>28</v>
      </c>
      <c r="H109" s="6" t="s">
        <v>330</v>
      </c>
      <c r="I109" s="7">
        <v>10</v>
      </c>
      <c r="J109" s="7">
        <v>750.6</v>
      </c>
      <c r="K109" s="7">
        <v>3852.2</v>
      </c>
      <c r="L109" s="7">
        <v>1311</v>
      </c>
      <c r="M109" s="7" t="s">
        <v>1281</v>
      </c>
      <c r="N109" s="7" t="s">
        <v>1281</v>
      </c>
      <c r="P109" s="6" t="s">
        <v>302</v>
      </c>
      <c r="Q109" s="7">
        <v>3</v>
      </c>
      <c r="R109" s="7">
        <v>0.3</v>
      </c>
      <c r="S109" s="7">
        <v>0.4</v>
      </c>
      <c r="T109" s="6" t="s">
        <v>302</v>
      </c>
      <c r="U109" s="3" t="s">
        <v>30</v>
      </c>
      <c r="V109" s="3" t="s">
        <v>31</v>
      </c>
      <c r="W109" s="22">
        <v>134</v>
      </c>
    </row>
    <row r="110" spans="1:23" ht="13.5" customHeight="1" outlineLevel="2">
      <c r="A110" s="3" t="s">
        <v>296</v>
      </c>
      <c r="B110" s="3" t="s">
        <v>297</v>
      </c>
      <c r="C110" s="4">
        <v>42</v>
      </c>
      <c r="D110" s="4">
        <v>2795</v>
      </c>
      <c r="E110" s="3" t="s">
        <v>360</v>
      </c>
      <c r="F110" s="6" t="s">
        <v>361</v>
      </c>
      <c r="G110" s="6" t="s">
        <v>346</v>
      </c>
      <c r="H110" s="6" t="s">
        <v>362</v>
      </c>
      <c r="I110" s="7">
        <v>11</v>
      </c>
      <c r="J110" s="7">
        <v>238.7</v>
      </c>
      <c r="K110" s="7">
        <v>3811.3</v>
      </c>
      <c r="L110" s="7">
        <v>8221</v>
      </c>
      <c r="M110" s="7" t="s">
        <v>1281</v>
      </c>
      <c r="N110" s="7" t="s">
        <v>1281</v>
      </c>
      <c r="P110" s="6" t="s">
        <v>302</v>
      </c>
      <c r="Q110" s="7">
        <v>1.6</v>
      </c>
      <c r="R110" s="7">
        <v>0.04</v>
      </c>
      <c r="S110" s="7">
        <v>0.3</v>
      </c>
      <c r="T110" s="6" t="s">
        <v>302</v>
      </c>
      <c r="U110" s="3" t="s">
        <v>30</v>
      </c>
      <c r="V110" s="3" t="s">
        <v>31</v>
      </c>
      <c r="W110" s="22">
        <v>134</v>
      </c>
    </row>
    <row r="111" spans="1:23" ht="13.5" customHeight="1" outlineLevel="2">
      <c r="A111" s="3" t="s">
        <v>296</v>
      </c>
      <c r="B111" s="3" t="s">
        <v>297</v>
      </c>
      <c r="C111" s="4">
        <v>42</v>
      </c>
      <c r="D111" s="4">
        <v>4411</v>
      </c>
      <c r="E111" s="3" t="s">
        <v>363</v>
      </c>
      <c r="F111" s="6" t="s">
        <v>364</v>
      </c>
      <c r="G111" s="6" t="s">
        <v>305</v>
      </c>
      <c r="H111" s="6" t="s">
        <v>339</v>
      </c>
      <c r="I111" s="7">
        <v>10</v>
      </c>
      <c r="J111" s="7">
        <v>746</v>
      </c>
      <c r="K111" s="7">
        <v>3864.1</v>
      </c>
      <c r="L111" s="7">
        <v>1442</v>
      </c>
      <c r="M111" s="7" t="s">
        <v>1281</v>
      </c>
      <c r="N111" s="7" t="s">
        <v>1281</v>
      </c>
      <c r="P111" s="6" t="s">
        <v>86</v>
      </c>
      <c r="Q111" s="7">
        <v>9</v>
      </c>
      <c r="R111" s="7">
        <v>0.3</v>
      </c>
      <c r="S111" s="7">
        <v>0.2</v>
      </c>
      <c r="T111" s="6" t="s">
        <v>302</v>
      </c>
      <c r="U111" s="3" t="s">
        <v>30</v>
      </c>
      <c r="V111" s="3" t="s">
        <v>31</v>
      </c>
      <c r="W111" s="22">
        <v>134</v>
      </c>
    </row>
    <row r="112" spans="1:23" ht="13.5" customHeight="1" outlineLevel="2">
      <c r="A112" s="3" t="s">
        <v>296</v>
      </c>
      <c r="B112" s="3" t="s">
        <v>297</v>
      </c>
      <c r="C112" s="4">
        <v>42</v>
      </c>
      <c r="D112" s="4">
        <v>4421</v>
      </c>
      <c r="E112" s="3" t="s">
        <v>365</v>
      </c>
      <c r="F112" s="6" t="s">
        <v>364</v>
      </c>
      <c r="G112" s="6" t="s">
        <v>305</v>
      </c>
      <c r="H112" s="6" t="s">
        <v>339</v>
      </c>
      <c r="I112" s="7">
        <v>10</v>
      </c>
      <c r="J112" s="7">
        <v>746.8</v>
      </c>
      <c r="K112" s="7">
        <v>3864.1</v>
      </c>
      <c r="L112" s="7">
        <v>2951</v>
      </c>
      <c r="M112" s="7" t="s">
        <v>1281</v>
      </c>
      <c r="N112" s="7" t="s">
        <v>1281</v>
      </c>
      <c r="P112" s="6" t="s">
        <v>147</v>
      </c>
      <c r="Q112" s="7">
        <v>4</v>
      </c>
      <c r="R112" s="7">
        <v>0.02</v>
      </c>
      <c r="S112" s="7">
        <v>0.3</v>
      </c>
      <c r="T112" s="6" t="s">
        <v>147</v>
      </c>
      <c r="U112" s="3" t="s">
        <v>60</v>
      </c>
      <c r="V112" s="3" t="s">
        <v>31</v>
      </c>
      <c r="W112" s="22">
        <v>100</v>
      </c>
    </row>
    <row r="113" spans="1:23" ht="13.5" customHeight="1" outlineLevel="2">
      <c r="A113" s="3" t="s">
        <v>296</v>
      </c>
      <c r="B113" s="3" t="s">
        <v>297</v>
      </c>
      <c r="C113" s="4">
        <v>42</v>
      </c>
      <c r="D113" s="4">
        <v>4630</v>
      </c>
      <c r="E113" s="3" t="s">
        <v>366</v>
      </c>
      <c r="F113" s="6" t="s">
        <v>367</v>
      </c>
      <c r="G113" s="6" t="s">
        <v>28</v>
      </c>
      <c r="H113" s="6" t="s">
        <v>306</v>
      </c>
      <c r="I113" s="7">
        <v>10</v>
      </c>
      <c r="J113" s="7">
        <v>728</v>
      </c>
      <c r="K113" s="7">
        <v>3860</v>
      </c>
      <c r="L113" s="7">
        <v>1311</v>
      </c>
      <c r="M113" s="7" t="s">
        <v>1281</v>
      </c>
      <c r="N113" s="7">
        <v>5</v>
      </c>
      <c r="P113" s="6" t="s">
        <v>86</v>
      </c>
      <c r="Q113" s="7">
        <v>7.4</v>
      </c>
      <c r="R113" s="7">
        <v>0.09</v>
      </c>
      <c r="S113" s="7">
        <v>0.04</v>
      </c>
      <c r="T113" s="6" t="s">
        <v>86</v>
      </c>
      <c r="U113" s="3" t="s">
        <v>30</v>
      </c>
      <c r="V113" s="3" t="s">
        <v>31</v>
      </c>
      <c r="W113" s="22">
        <v>134</v>
      </c>
    </row>
    <row r="114" spans="1:23" ht="13.5" customHeight="1" outlineLevel="2">
      <c r="A114" s="3" t="s">
        <v>296</v>
      </c>
      <c r="B114" s="3" t="s">
        <v>297</v>
      </c>
      <c r="C114" s="4">
        <v>42</v>
      </c>
      <c r="D114" s="4">
        <v>4632</v>
      </c>
      <c r="E114" s="3" t="s">
        <v>368</v>
      </c>
      <c r="F114" s="6" t="s">
        <v>369</v>
      </c>
      <c r="G114" s="6" t="s">
        <v>342</v>
      </c>
      <c r="H114" s="6" t="s">
        <v>319</v>
      </c>
      <c r="I114" s="7">
        <v>10</v>
      </c>
      <c r="J114" s="7">
        <v>735.5</v>
      </c>
      <c r="K114" s="7">
        <v>3843</v>
      </c>
      <c r="L114" s="7">
        <v>1311</v>
      </c>
      <c r="M114" s="7" t="s">
        <v>1281</v>
      </c>
      <c r="N114" s="7">
        <v>6</v>
      </c>
      <c r="P114" s="6" t="s">
        <v>302</v>
      </c>
      <c r="Q114" s="7">
        <v>2</v>
      </c>
      <c r="R114" s="7">
        <v>0.08</v>
      </c>
      <c r="S114" s="7">
        <v>0.06</v>
      </c>
      <c r="T114" s="6" t="s">
        <v>302</v>
      </c>
      <c r="U114" s="3" t="s">
        <v>30</v>
      </c>
      <c r="V114" s="3" t="s">
        <v>31</v>
      </c>
      <c r="W114" s="22">
        <v>134</v>
      </c>
    </row>
    <row r="115" spans="1:23" ht="13.5" customHeight="1" outlineLevel="2">
      <c r="A115" s="3" t="s">
        <v>296</v>
      </c>
      <c r="B115" s="3" t="s">
        <v>297</v>
      </c>
      <c r="C115" s="4">
        <v>42</v>
      </c>
      <c r="D115" s="4">
        <v>4640</v>
      </c>
      <c r="E115" s="3" t="s">
        <v>370</v>
      </c>
      <c r="F115" s="6" t="s">
        <v>371</v>
      </c>
      <c r="G115" s="6" t="s">
        <v>305</v>
      </c>
      <c r="H115" s="6" t="s">
        <v>339</v>
      </c>
      <c r="I115" s="7">
        <v>10</v>
      </c>
      <c r="J115" s="7">
        <v>727.355</v>
      </c>
      <c r="K115" s="7">
        <v>3868.493</v>
      </c>
      <c r="L115" s="7">
        <v>5541</v>
      </c>
      <c r="M115" s="7" t="s">
        <v>1281</v>
      </c>
      <c r="N115" s="7" t="s">
        <v>1281</v>
      </c>
      <c r="P115" s="6" t="s">
        <v>307</v>
      </c>
      <c r="Q115" s="7">
        <v>20.49</v>
      </c>
      <c r="R115" s="7">
        <v>0.04</v>
      </c>
      <c r="S115" s="7">
        <v>18.22</v>
      </c>
      <c r="T115" s="6" t="s">
        <v>307</v>
      </c>
      <c r="U115" s="3" t="s">
        <v>30</v>
      </c>
      <c r="V115" s="3" t="s">
        <v>34</v>
      </c>
      <c r="W115" s="22">
        <v>3684</v>
      </c>
    </row>
    <row r="116" spans="1:23" ht="13.5" customHeight="1" outlineLevel="2">
      <c r="A116" s="3" t="s">
        <v>296</v>
      </c>
      <c r="B116" s="3" t="s">
        <v>297</v>
      </c>
      <c r="C116" s="4">
        <v>42</v>
      </c>
      <c r="D116" s="4">
        <v>4971</v>
      </c>
      <c r="E116" s="3" t="s">
        <v>372</v>
      </c>
      <c r="F116" s="6" t="s">
        <v>373</v>
      </c>
      <c r="G116" s="6" t="s">
        <v>310</v>
      </c>
      <c r="H116" s="6" t="s">
        <v>311</v>
      </c>
      <c r="I116" s="7">
        <v>11</v>
      </c>
      <c r="J116" s="7">
        <v>234.085</v>
      </c>
      <c r="K116" s="7">
        <v>3813.799</v>
      </c>
      <c r="L116" s="7">
        <v>3674</v>
      </c>
      <c r="M116" s="7" t="s">
        <v>1281</v>
      </c>
      <c r="N116" s="7" t="s">
        <v>1281</v>
      </c>
      <c r="P116" s="6" t="s">
        <v>302</v>
      </c>
      <c r="Q116" s="7">
        <v>3</v>
      </c>
      <c r="R116" s="7">
        <v>0.04</v>
      </c>
      <c r="S116" s="7">
        <v>0.1</v>
      </c>
      <c r="T116" s="6" t="s">
        <v>302</v>
      </c>
      <c r="U116" s="3" t="s">
        <v>60</v>
      </c>
      <c r="V116" s="3" t="s">
        <v>31</v>
      </c>
      <c r="W116" s="22">
        <v>100</v>
      </c>
    </row>
    <row r="117" spans="1:23" ht="13.5" customHeight="1" outlineLevel="2">
      <c r="A117" s="3" t="s">
        <v>296</v>
      </c>
      <c r="B117" s="3" t="s">
        <v>297</v>
      </c>
      <c r="C117" s="4">
        <v>42</v>
      </c>
      <c r="D117" s="4">
        <v>5019</v>
      </c>
      <c r="E117" s="3" t="s">
        <v>374</v>
      </c>
      <c r="F117" s="6" t="s">
        <v>375</v>
      </c>
      <c r="G117" s="6" t="s">
        <v>310</v>
      </c>
      <c r="H117" s="6" t="s">
        <v>311</v>
      </c>
      <c r="I117" s="7">
        <v>11</v>
      </c>
      <c r="J117" s="7">
        <v>241.6</v>
      </c>
      <c r="K117" s="7">
        <v>3812.6</v>
      </c>
      <c r="L117" s="7">
        <v>4922</v>
      </c>
      <c r="M117" s="7" t="s">
        <v>1281</v>
      </c>
      <c r="N117" s="7">
        <v>9</v>
      </c>
      <c r="P117" s="6" t="s">
        <v>302</v>
      </c>
      <c r="Q117" s="7">
        <v>7</v>
      </c>
      <c r="R117" s="7">
        <v>0.1</v>
      </c>
      <c r="S117" s="7">
        <v>0.1</v>
      </c>
      <c r="T117" s="6" t="s">
        <v>302</v>
      </c>
      <c r="U117" s="3" t="s">
        <v>30</v>
      </c>
      <c r="V117" s="3" t="s">
        <v>31</v>
      </c>
      <c r="W117" s="22">
        <v>134</v>
      </c>
    </row>
    <row r="118" spans="1:23" ht="13.5" customHeight="1" outlineLevel="2">
      <c r="A118" s="3" t="s">
        <v>296</v>
      </c>
      <c r="B118" s="3" t="s">
        <v>297</v>
      </c>
      <c r="C118" s="4">
        <v>42</v>
      </c>
      <c r="D118" s="4">
        <v>5032</v>
      </c>
      <c r="E118" s="3" t="s">
        <v>376</v>
      </c>
      <c r="F118" s="6" t="s">
        <v>377</v>
      </c>
      <c r="G118" s="6" t="s">
        <v>28</v>
      </c>
      <c r="H118" s="6" t="s">
        <v>306</v>
      </c>
      <c r="I118" s="7">
        <v>10</v>
      </c>
      <c r="J118" s="7">
        <v>751</v>
      </c>
      <c r="K118" s="7">
        <v>3853.5</v>
      </c>
      <c r="L118" s="7">
        <v>1311</v>
      </c>
      <c r="M118" s="7" t="s">
        <v>1281</v>
      </c>
      <c r="N118" s="7">
        <v>0</v>
      </c>
      <c r="P118" s="6" t="s">
        <v>302</v>
      </c>
      <c r="Q118" s="7">
        <v>2</v>
      </c>
      <c r="R118" s="7">
        <v>0.008</v>
      </c>
      <c r="S118" s="7">
        <v>0.003</v>
      </c>
      <c r="T118" s="6" t="s">
        <v>302</v>
      </c>
      <c r="U118" s="3" t="s">
        <v>30</v>
      </c>
      <c r="V118" s="3" t="s">
        <v>31</v>
      </c>
      <c r="W118" s="22">
        <v>134</v>
      </c>
    </row>
    <row r="119" spans="1:23" ht="13.5" customHeight="1" outlineLevel="2">
      <c r="A119" s="3" t="s">
        <v>296</v>
      </c>
      <c r="B119" s="3" t="s">
        <v>297</v>
      </c>
      <c r="C119" s="4">
        <v>42</v>
      </c>
      <c r="D119" s="4">
        <v>8678</v>
      </c>
      <c r="E119" s="3" t="s">
        <v>378</v>
      </c>
      <c r="F119" s="6" t="s">
        <v>379</v>
      </c>
      <c r="G119" s="6" t="s">
        <v>28</v>
      </c>
      <c r="H119" s="6" t="s">
        <v>339</v>
      </c>
      <c r="I119" s="7">
        <v>10</v>
      </c>
      <c r="J119" s="7">
        <v>745.2</v>
      </c>
      <c r="K119" s="7">
        <v>3860</v>
      </c>
      <c r="L119" s="7">
        <v>1311</v>
      </c>
      <c r="M119" s="7" t="s">
        <v>1281</v>
      </c>
      <c r="N119" s="7" t="s">
        <v>1281</v>
      </c>
      <c r="P119" s="6" t="s">
        <v>181</v>
      </c>
      <c r="Q119" s="7">
        <v>4</v>
      </c>
      <c r="R119" s="7">
        <v>0.5</v>
      </c>
      <c r="S119" s="7">
        <v>0.7</v>
      </c>
      <c r="T119" s="6" t="s">
        <v>181</v>
      </c>
      <c r="U119" s="3" t="s">
        <v>30</v>
      </c>
      <c r="V119" s="3" t="s">
        <v>31</v>
      </c>
      <c r="W119" s="22">
        <v>134</v>
      </c>
    </row>
    <row r="120" spans="1:23" ht="13.5" customHeight="1" outlineLevel="2">
      <c r="A120" s="3" t="s">
        <v>296</v>
      </c>
      <c r="B120" s="3" t="s">
        <v>297</v>
      </c>
      <c r="C120" s="4">
        <v>42</v>
      </c>
      <c r="D120" s="4">
        <v>8702</v>
      </c>
      <c r="E120" s="3" t="s">
        <v>380</v>
      </c>
      <c r="F120" s="6" t="s">
        <v>381</v>
      </c>
      <c r="G120" s="6" t="s">
        <v>28</v>
      </c>
      <c r="H120" s="6" t="s">
        <v>339</v>
      </c>
      <c r="I120" s="7">
        <v>10</v>
      </c>
      <c r="J120" s="7">
        <v>761.1</v>
      </c>
      <c r="K120" s="7">
        <v>3846.3</v>
      </c>
      <c r="L120" s="7">
        <v>1311</v>
      </c>
      <c r="M120" s="7" t="s">
        <v>1281</v>
      </c>
      <c r="N120" s="7" t="s">
        <v>1281</v>
      </c>
      <c r="P120" s="6" t="s">
        <v>307</v>
      </c>
      <c r="Q120" s="7">
        <v>9.99</v>
      </c>
      <c r="R120" s="7">
        <v>0.99</v>
      </c>
      <c r="S120" s="7">
        <v>0.99</v>
      </c>
      <c r="T120" s="6" t="s">
        <v>159</v>
      </c>
      <c r="U120" s="3" t="s">
        <v>60</v>
      </c>
      <c r="V120" s="3" t="s">
        <v>31</v>
      </c>
      <c r="W120" s="22">
        <v>100</v>
      </c>
    </row>
    <row r="121" spans="1:23" ht="13.5" customHeight="1" outlineLevel="2">
      <c r="A121" s="3" t="s">
        <v>296</v>
      </c>
      <c r="B121" s="3" t="s">
        <v>297</v>
      </c>
      <c r="C121" s="4">
        <v>42</v>
      </c>
      <c r="D121" s="4">
        <v>10910</v>
      </c>
      <c r="E121" s="3" t="s">
        <v>382</v>
      </c>
      <c r="F121" s="6" t="s">
        <v>355</v>
      </c>
      <c r="G121" s="6" t="s">
        <v>28</v>
      </c>
      <c r="H121" s="6" t="s">
        <v>339</v>
      </c>
      <c r="L121" s="7">
        <v>1311</v>
      </c>
      <c r="M121" s="7" t="s">
        <v>1281</v>
      </c>
      <c r="P121" s="6" t="s">
        <v>28</v>
      </c>
      <c r="Q121" s="7">
        <v>4.08</v>
      </c>
      <c r="R121" s="7">
        <v>0.0128</v>
      </c>
      <c r="S121" s="7">
        <v>0.229</v>
      </c>
      <c r="T121" s="6" t="s">
        <v>159</v>
      </c>
      <c r="U121" s="3" t="s">
        <v>60</v>
      </c>
      <c r="V121" s="3" t="s">
        <v>31</v>
      </c>
      <c r="W121" s="22">
        <v>100</v>
      </c>
    </row>
    <row r="122" spans="1:23" ht="13.5" customHeight="1" outlineLevel="2">
      <c r="A122" s="3" t="s">
        <v>296</v>
      </c>
      <c r="B122" s="3" t="s">
        <v>297</v>
      </c>
      <c r="C122" s="4">
        <v>42</v>
      </c>
      <c r="D122" s="4">
        <v>10912</v>
      </c>
      <c r="E122" s="3" t="s">
        <v>383</v>
      </c>
      <c r="F122" s="6" t="s">
        <v>355</v>
      </c>
      <c r="G122" s="6" t="s">
        <v>28</v>
      </c>
      <c r="H122" s="6" t="s">
        <v>339</v>
      </c>
      <c r="L122" s="7">
        <v>1311</v>
      </c>
      <c r="M122" s="7" t="s">
        <v>1281</v>
      </c>
      <c r="P122" s="6" t="s">
        <v>28</v>
      </c>
      <c r="Q122" s="7">
        <v>2.13</v>
      </c>
      <c r="R122" s="7">
        <v>0.0106</v>
      </c>
      <c r="S122" s="7">
        <v>0.187</v>
      </c>
      <c r="T122" s="6" t="s">
        <v>159</v>
      </c>
      <c r="U122" s="3" t="s">
        <v>91</v>
      </c>
      <c r="V122" s="3" t="s">
        <v>31</v>
      </c>
      <c r="W122" s="22">
        <v>67</v>
      </c>
    </row>
    <row r="123" spans="1:23" ht="13.5" customHeight="1" outlineLevel="1">
      <c r="A123" s="12" t="s">
        <v>1295</v>
      </c>
      <c r="B123" s="3"/>
      <c r="C123" s="4"/>
      <c r="D123" s="4"/>
      <c r="E123" s="3"/>
      <c r="F123" s="6"/>
      <c r="G123" s="6"/>
      <c r="H123" s="6"/>
      <c r="L123" s="7"/>
      <c r="M123" s="7"/>
      <c r="P123" s="6"/>
      <c r="Q123" s="7"/>
      <c r="R123" s="7"/>
      <c r="S123" s="10"/>
      <c r="T123" s="6"/>
      <c r="U123" s="3"/>
      <c r="V123" s="3"/>
      <c r="W123" s="22">
        <f>SUBTOTAL(9,W89:W122)</f>
        <v>14432</v>
      </c>
    </row>
    <row r="124" spans="1:23" ht="13.5" customHeight="1" outlineLevel="2">
      <c r="A124" s="3" t="s">
        <v>384</v>
      </c>
      <c r="B124" s="3" t="s">
        <v>384</v>
      </c>
      <c r="C124" s="4">
        <v>30</v>
      </c>
      <c r="D124" s="4">
        <v>1226</v>
      </c>
      <c r="E124" s="3" t="s">
        <v>385</v>
      </c>
      <c r="F124" s="6" t="s">
        <v>386</v>
      </c>
      <c r="G124" s="6" t="s">
        <v>387</v>
      </c>
      <c r="H124" s="6" t="s">
        <v>388</v>
      </c>
      <c r="L124" s="7">
        <v>3363</v>
      </c>
      <c r="M124" s="7" t="s">
        <v>1281</v>
      </c>
      <c r="P124" s="6" t="s">
        <v>28</v>
      </c>
      <c r="Q124" s="7">
        <v>6.24</v>
      </c>
      <c r="R124" s="7">
        <v>0.119</v>
      </c>
      <c r="T124" s="6" t="s">
        <v>28</v>
      </c>
      <c r="U124" s="3" t="s">
        <v>91</v>
      </c>
      <c r="V124" s="3" t="s">
        <v>31</v>
      </c>
      <c r="W124" s="22">
        <v>67</v>
      </c>
    </row>
    <row r="125" spans="1:23" ht="13.5" customHeight="1" outlineLevel="2">
      <c r="A125" s="3" t="s">
        <v>384</v>
      </c>
      <c r="B125" s="3" t="s">
        <v>384</v>
      </c>
      <c r="C125" s="4">
        <v>30</v>
      </c>
      <c r="D125" s="4">
        <v>1744</v>
      </c>
      <c r="E125" s="3" t="s">
        <v>389</v>
      </c>
      <c r="F125" s="6" t="s">
        <v>390</v>
      </c>
      <c r="G125" s="6" t="s">
        <v>391</v>
      </c>
      <c r="H125" s="6" t="s">
        <v>392</v>
      </c>
      <c r="L125" s="7">
        <v>3069</v>
      </c>
      <c r="M125" s="7" t="s">
        <v>1281</v>
      </c>
      <c r="P125" s="6" t="s">
        <v>28</v>
      </c>
      <c r="Q125" s="7">
        <v>8.7</v>
      </c>
      <c r="R125" s="7">
        <v>0.06</v>
      </c>
      <c r="S125" s="7">
        <v>0.2</v>
      </c>
      <c r="T125" s="6" t="s">
        <v>287</v>
      </c>
      <c r="U125" s="3" t="s">
        <v>60</v>
      </c>
      <c r="V125" s="3" t="s">
        <v>31</v>
      </c>
      <c r="W125" s="22">
        <v>100</v>
      </c>
    </row>
    <row r="126" spans="1:23" ht="13.5" customHeight="1" outlineLevel="2">
      <c r="A126" s="3" t="s">
        <v>384</v>
      </c>
      <c r="B126" s="3" t="s">
        <v>384</v>
      </c>
      <c r="C126" s="4">
        <v>19</v>
      </c>
      <c r="D126" s="4">
        <v>1947</v>
      </c>
      <c r="E126" s="3" t="s">
        <v>393</v>
      </c>
      <c r="F126" s="6" t="s">
        <v>394</v>
      </c>
      <c r="G126" s="6" t="s">
        <v>395</v>
      </c>
      <c r="H126" s="6" t="s">
        <v>396</v>
      </c>
      <c r="L126" s="7">
        <v>1311</v>
      </c>
      <c r="M126" s="7" t="s">
        <v>1281</v>
      </c>
      <c r="P126" s="6" t="s">
        <v>28</v>
      </c>
      <c r="Q126" s="7">
        <v>1.7</v>
      </c>
      <c r="R126" s="7">
        <v>0.14</v>
      </c>
      <c r="S126" s="7">
        <v>0</v>
      </c>
      <c r="T126" s="6" t="s">
        <v>154</v>
      </c>
      <c r="U126" s="3" t="s">
        <v>91</v>
      </c>
      <c r="V126" s="3" t="s">
        <v>31</v>
      </c>
      <c r="W126" s="22">
        <v>67</v>
      </c>
    </row>
    <row r="127" spans="1:23" ht="13.5" customHeight="1" outlineLevel="2">
      <c r="A127" s="3" t="s">
        <v>384</v>
      </c>
      <c r="B127" s="3" t="s">
        <v>384</v>
      </c>
      <c r="C127" s="4">
        <v>19</v>
      </c>
      <c r="D127" s="4">
        <v>2526</v>
      </c>
      <c r="E127" s="3" t="s">
        <v>397</v>
      </c>
      <c r="F127" s="6" t="s">
        <v>398</v>
      </c>
      <c r="G127" s="6" t="s">
        <v>399</v>
      </c>
      <c r="H127" s="6" t="s">
        <v>400</v>
      </c>
      <c r="L127" s="7">
        <v>2999</v>
      </c>
      <c r="M127" s="7" t="s">
        <v>1281</v>
      </c>
      <c r="P127" s="6" t="s">
        <v>28</v>
      </c>
      <c r="Q127" s="7">
        <v>1.25</v>
      </c>
      <c r="R127" s="7">
        <v>0.007</v>
      </c>
      <c r="T127" s="6" t="s">
        <v>28</v>
      </c>
      <c r="U127" s="3" t="s">
        <v>91</v>
      </c>
      <c r="V127" s="3" t="s">
        <v>31</v>
      </c>
      <c r="W127" s="22">
        <v>67</v>
      </c>
    </row>
    <row r="128" spans="1:23" ht="13.5" customHeight="1" outlineLevel="2">
      <c r="A128" s="3" t="s">
        <v>384</v>
      </c>
      <c r="B128" s="3" t="s">
        <v>384</v>
      </c>
      <c r="C128" s="4">
        <v>19</v>
      </c>
      <c r="D128" s="4">
        <v>2605</v>
      </c>
      <c r="E128" s="3" t="s">
        <v>401</v>
      </c>
      <c r="F128" s="6" t="s">
        <v>402</v>
      </c>
      <c r="G128" s="6" t="s">
        <v>403</v>
      </c>
      <c r="H128" s="6" t="s">
        <v>404</v>
      </c>
      <c r="L128" s="7">
        <v>2834</v>
      </c>
      <c r="M128" s="7" t="s">
        <v>1281</v>
      </c>
      <c r="P128" s="6" t="s">
        <v>28</v>
      </c>
      <c r="Q128" s="7">
        <v>1.98</v>
      </c>
      <c r="R128" s="7">
        <v>0.38</v>
      </c>
      <c r="S128" s="7">
        <v>0.4</v>
      </c>
      <c r="T128" s="6" t="s">
        <v>28</v>
      </c>
      <c r="U128" s="3" t="s">
        <v>91</v>
      </c>
      <c r="V128" s="3" t="s">
        <v>31</v>
      </c>
      <c r="W128" s="22">
        <v>67</v>
      </c>
    </row>
    <row r="129" spans="1:23" ht="13.5" customHeight="1" outlineLevel="2">
      <c r="A129" s="3" t="s">
        <v>384</v>
      </c>
      <c r="B129" s="3" t="s">
        <v>384</v>
      </c>
      <c r="C129" s="4">
        <v>30</v>
      </c>
      <c r="D129" s="4">
        <v>2613</v>
      </c>
      <c r="E129" s="3" t="s">
        <v>405</v>
      </c>
      <c r="F129" s="6" t="s">
        <v>406</v>
      </c>
      <c r="G129" s="6" t="s">
        <v>407</v>
      </c>
      <c r="H129" s="6" t="s">
        <v>408</v>
      </c>
      <c r="L129" s="7">
        <v>9711</v>
      </c>
      <c r="M129" s="7" t="s">
        <v>1281</v>
      </c>
      <c r="P129" s="6" t="s">
        <v>28</v>
      </c>
      <c r="Q129" s="7">
        <v>2.9</v>
      </c>
      <c r="R129" s="7">
        <v>0.0005</v>
      </c>
      <c r="S129" s="7">
        <v>0.11</v>
      </c>
      <c r="T129" s="6" t="s">
        <v>302</v>
      </c>
      <c r="U129" s="3" t="s">
        <v>30</v>
      </c>
      <c r="V129" s="3" t="s">
        <v>31</v>
      </c>
      <c r="W129" s="22">
        <v>134</v>
      </c>
    </row>
    <row r="130" spans="1:23" ht="13.5" customHeight="1" outlineLevel="2">
      <c r="A130" s="3" t="s">
        <v>384</v>
      </c>
      <c r="B130" s="3" t="s">
        <v>384</v>
      </c>
      <c r="C130" s="4">
        <v>19</v>
      </c>
      <c r="D130" s="4">
        <v>2638</v>
      </c>
      <c r="E130" s="3" t="s">
        <v>409</v>
      </c>
      <c r="F130" s="6" t="s">
        <v>410</v>
      </c>
      <c r="G130" s="6" t="s">
        <v>411</v>
      </c>
      <c r="H130" s="6" t="s">
        <v>412</v>
      </c>
      <c r="L130" s="7">
        <v>8220</v>
      </c>
      <c r="M130" s="7" t="s">
        <v>1281</v>
      </c>
      <c r="P130" s="6" t="s">
        <v>28</v>
      </c>
      <c r="Q130" s="7">
        <v>1.5</v>
      </c>
      <c r="R130" s="7">
        <v>0.01</v>
      </c>
      <c r="S130" s="7">
        <v>0.07</v>
      </c>
      <c r="T130" s="6" t="s">
        <v>159</v>
      </c>
      <c r="U130" s="3" t="s">
        <v>60</v>
      </c>
      <c r="V130" s="3" t="s">
        <v>31</v>
      </c>
      <c r="W130" s="22">
        <v>100</v>
      </c>
    </row>
    <row r="131" spans="1:23" ht="13.5" customHeight="1" outlineLevel="2">
      <c r="A131" s="3" t="s">
        <v>384</v>
      </c>
      <c r="B131" s="3" t="s">
        <v>384</v>
      </c>
      <c r="C131" s="4">
        <v>19</v>
      </c>
      <c r="D131" s="4">
        <v>2680</v>
      </c>
      <c r="E131" s="3" t="s">
        <v>413</v>
      </c>
      <c r="F131" s="6" t="s">
        <v>414</v>
      </c>
      <c r="G131" s="6" t="s">
        <v>415</v>
      </c>
      <c r="H131" s="6" t="s">
        <v>416</v>
      </c>
      <c r="L131" s="7">
        <v>4952</v>
      </c>
      <c r="M131" s="7" t="s">
        <v>1281</v>
      </c>
      <c r="P131" s="6" t="s">
        <v>28</v>
      </c>
      <c r="Q131" s="7">
        <v>8.57</v>
      </c>
      <c r="R131" s="7">
        <v>0.0288</v>
      </c>
      <c r="S131" s="7">
        <v>0.0037</v>
      </c>
      <c r="T131" s="6" t="s">
        <v>28</v>
      </c>
      <c r="U131" s="3" t="s">
        <v>91</v>
      </c>
      <c r="V131" s="3" t="s">
        <v>31</v>
      </c>
      <c r="W131" s="22">
        <v>67</v>
      </c>
    </row>
    <row r="132" spans="1:23" ht="13.5" customHeight="1" outlineLevel="2">
      <c r="A132" s="3" t="s">
        <v>384</v>
      </c>
      <c r="B132" s="3" t="s">
        <v>384</v>
      </c>
      <c r="C132" s="4">
        <v>19</v>
      </c>
      <c r="D132" s="4">
        <v>2852</v>
      </c>
      <c r="E132" s="3" t="s">
        <v>417</v>
      </c>
      <c r="F132" s="6" t="s">
        <v>418</v>
      </c>
      <c r="G132" s="6" t="s">
        <v>419</v>
      </c>
      <c r="H132" s="6" t="s">
        <v>420</v>
      </c>
      <c r="L132" s="7">
        <v>7812</v>
      </c>
      <c r="M132" s="7" t="s">
        <v>1281</v>
      </c>
      <c r="P132" s="6" t="s">
        <v>28</v>
      </c>
      <c r="Q132" s="7">
        <v>6.4</v>
      </c>
      <c r="R132" s="7">
        <v>0.02</v>
      </c>
      <c r="S132" s="7">
        <v>0.02</v>
      </c>
      <c r="T132" s="6" t="s">
        <v>28</v>
      </c>
      <c r="U132" s="3" t="s">
        <v>30</v>
      </c>
      <c r="V132" s="3" t="s">
        <v>31</v>
      </c>
      <c r="W132" s="22">
        <v>134</v>
      </c>
    </row>
    <row r="133" spans="1:23" ht="13.5" customHeight="1" outlineLevel="2">
      <c r="A133" s="3" t="s">
        <v>384</v>
      </c>
      <c r="B133" s="3" t="s">
        <v>384</v>
      </c>
      <c r="C133" s="4">
        <v>19</v>
      </c>
      <c r="D133" s="4">
        <v>2978</v>
      </c>
      <c r="E133" s="3" t="s">
        <v>421</v>
      </c>
      <c r="F133" s="6" t="s">
        <v>422</v>
      </c>
      <c r="G133" s="6" t="s">
        <v>419</v>
      </c>
      <c r="H133" s="6" t="s">
        <v>423</v>
      </c>
      <c r="L133" s="7">
        <v>7834</v>
      </c>
      <c r="M133" s="7" t="s">
        <v>1281</v>
      </c>
      <c r="N133" s="7">
        <v>1</v>
      </c>
      <c r="O133" s="7">
        <v>0</v>
      </c>
      <c r="P133" s="6" t="s">
        <v>287</v>
      </c>
      <c r="T133" s="6" t="s">
        <v>28</v>
      </c>
      <c r="U133" s="3" t="s">
        <v>30</v>
      </c>
      <c r="V133" s="3" t="s">
        <v>61</v>
      </c>
      <c r="W133" s="22">
        <v>2344</v>
      </c>
    </row>
    <row r="134" spans="1:23" ht="13.5" customHeight="1" outlineLevel="2">
      <c r="A134" s="3" t="s">
        <v>384</v>
      </c>
      <c r="B134" s="3" t="s">
        <v>384</v>
      </c>
      <c r="C134" s="4">
        <v>19</v>
      </c>
      <c r="D134" s="4">
        <v>3525</v>
      </c>
      <c r="E134" s="3" t="s">
        <v>424</v>
      </c>
      <c r="F134" s="6" t="s">
        <v>425</v>
      </c>
      <c r="G134" s="6" t="s">
        <v>426</v>
      </c>
      <c r="H134" s="6" t="s">
        <v>427</v>
      </c>
      <c r="L134" s="7">
        <v>3452</v>
      </c>
      <c r="M134" s="7" t="s">
        <v>1281</v>
      </c>
      <c r="P134" s="6" t="s">
        <v>28</v>
      </c>
      <c r="Q134" s="7">
        <v>8.91</v>
      </c>
      <c r="R134" s="7">
        <v>0.0635</v>
      </c>
      <c r="S134" s="7">
        <v>0.09</v>
      </c>
      <c r="T134" s="6" t="s">
        <v>28</v>
      </c>
      <c r="U134" s="3" t="s">
        <v>91</v>
      </c>
      <c r="V134" s="3" t="s">
        <v>31</v>
      </c>
      <c r="W134" s="22">
        <v>67</v>
      </c>
    </row>
    <row r="135" spans="1:23" ht="13.5" customHeight="1" outlineLevel="2">
      <c r="A135" s="3" t="s">
        <v>384</v>
      </c>
      <c r="B135" s="3" t="s">
        <v>384</v>
      </c>
      <c r="C135" s="4">
        <v>19</v>
      </c>
      <c r="D135" s="4">
        <v>3968</v>
      </c>
      <c r="E135" s="3" t="s">
        <v>428</v>
      </c>
      <c r="F135" s="6" t="s">
        <v>429</v>
      </c>
      <c r="G135" s="6" t="s">
        <v>395</v>
      </c>
      <c r="H135" s="6" t="s">
        <v>430</v>
      </c>
      <c r="L135" s="7">
        <v>3713</v>
      </c>
      <c r="M135" s="7" t="s">
        <v>1281</v>
      </c>
      <c r="P135" s="6" t="s">
        <v>28</v>
      </c>
      <c r="Q135" s="7">
        <v>1.35</v>
      </c>
      <c r="R135" s="7">
        <v>0.222</v>
      </c>
      <c r="S135" s="7">
        <v>0.0518</v>
      </c>
      <c r="T135" s="6" t="s">
        <v>28</v>
      </c>
      <c r="U135" s="3" t="s">
        <v>30</v>
      </c>
      <c r="V135" s="3" t="s">
        <v>31</v>
      </c>
      <c r="W135" s="22">
        <v>134</v>
      </c>
    </row>
    <row r="136" spans="1:23" ht="13.5" customHeight="1" outlineLevel="2">
      <c r="A136" s="3" t="s">
        <v>384</v>
      </c>
      <c r="B136" s="3" t="s">
        <v>384</v>
      </c>
      <c r="C136" s="4">
        <v>19</v>
      </c>
      <c r="D136" s="4">
        <v>4157</v>
      </c>
      <c r="E136" s="3" t="s">
        <v>431</v>
      </c>
      <c r="F136" s="6" t="s">
        <v>432</v>
      </c>
      <c r="G136" s="6" t="s">
        <v>433</v>
      </c>
      <c r="H136" s="6" t="s">
        <v>434</v>
      </c>
      <c r="L136" s="7">
        <v>3060</v>
      </c>
      <c r="M136" s="8"/>
      <c r="P136" s="6" t="s">
        <v>28</v>
      </c>
      <c r="T136" s="6" t="s">
        <v>28</v>
      </c>
      <c r="U136" s="3" t="s">
        <v>60</v>
      </c>
      <c r="V136" s="3" t="s">
        <v>163</v>
      </c>
      <c r="W136" s="22">
        <v>603</v>
      </c>
    </row>
    <row r="137" spans="1:23" ht="13.5" customHeight="1" outlineLevel="2">
      <c r="A137" s="3" t="s">
        <v>384</v>
      </c>
      <c r="B137" s="3" t="s">
        <v>384</v>
      </c>
      <c r="C137" s="4">
        <v>19</v>
      </c>
      <c r="D137" s="4">
        <v>4477</v>
      </c>
      <c r="E137" s="3" t="s">
        <v>435</v>
      </c>
      <c r="F137" s="6" t="s">
        <v>436</v>
      </c>
      <c r="G137" s="6" t="s">
        <v>437</v>
      </c>
      <c r="H137" s="6" t="s">
        <v>438</v>
      </c>
      <c r="L137" s="7">
        <v>4911</v>
      </c>
      <c r="M137" s="7" t="s">
        <v>1281</v>
      </c>
      <c r="P137" s="6" t="s">
        <v>28</v>
      </c>
      <c r="Q137" s="7">
        <v>4.98</v>
      </c>
      <c r="R137" s="7">
        <v>0.2</v>
      </c>
      <c r="S137" s="7">
        <v>0.05</v>
      </c>
      <c r="T137" s="6" t="s">
        <v>28</v>
      </c>
      <c r="U137" s="3" t="s">
        <v>91</v>
      </c>
      <c r="V137" s="3" t="s">
        <v>31</v>
      </c>
      <c r="W137" s="22">
        <v>67</v>
      </c>
    </row>
    <row r="138" spans="1:23" ht="13.5" customHeight="1" outlineLevel="2">
      <c r="A138" s="3" t="s">
        <v>384</v>
      </c>
      <c r="B138" s="3" t="s">
        <v>384</v>
      </c>
      <c r="C138" s="4">
        <v>30</v>
      </c>
      <c r="D138" s="4">
        <v>5723</v>
      </c>
      <c r="E138" s="3" t="s">
        <v>439</v>
      </c>
      <c r="F138" s="6" t="s">
        <v>440</v>
      </c>
      <c r="G138" s="6" t="s">
        <v>441</v>
      </c>
      <c r="H138" s="6" t="s">
        <v>442</v>
      </c>
      <c r="L138" s="7">
        <v>3721</v>
      </c>
      <c r="M138" s="7" t="s">
        <v>1281</v>
      </c>
      <c r="P138" s="6" t="s">
        <v>28</v>
      </c>
      <c r="Q138" s="7">
        <v>6.7</v>
      </c>
      <c r="R138" s="7">
        <v>0.1</v>
      </c>
      <c r="S138" s="7">
        <v>0.02</v>
      </c>
      <c r="T138" s="6" t="s">
        <v>28</v>
      </c>
      <c r="U138" s="3" t="s">
        <v>60</v>
      </c>
      <c r="V138" s="3" t="s">
        <v>31</v>
      </c>
      <c r="W138" s="22">
        <v>100</v>
      </c>
    </row>
    <row r="139" spans="1:23" ht="13.5" customHeight="1" outlineLevel="2">
      <c r="A139" s="3" t="s">
        <v>384</v>
      </c>
      <c r="B139" s="3" t="s">
        <v>384</v>
      </c>
      <c r="C139" s="4">
        <v>30</v>
      </c>
      <c r="D139" s="4">
        <v>5887</v>
      </c>
      <c r="E139" s="3" t="s">
        <v>443</v>
      </c>
      <c r="F139" s="6" t="s">
        <v>444</v>
      </c>
      <c r="G139" s="6" t="s">
        <v>445</v>
      </c>
      <c r="H139" s="6" t="s">
        <v>446</v>
      </c>
      <c r="L139" s="7">
        <v>2099</v>
      </c>
      <c r="M139" s="7" t="s">
        <v>1281</v>
      </c>
      <c r="P139" s="6" t="s">
        <v>28</v>
      </c>
      <c r="Q139" s="7">
        <v>2.7</v>
      </c>
      <c r="S139" s="7">
        <v>0.03</v>
      </c>
      <c r="T139" s="6" t="s">
        <v>28</v>
      </c>
      <c r="U139" s="3" t="s">
        <v>91</v>
      </c>
      <c r="V139" s="3" t="s">
        <v>31</v>
      </c>
      <c r="W139" s="22">
        <v>67</v>
      </c>
    </row>
    <row r="140" spans="1:23" ht="13.5" customHeight="1" outlineLevel="2">
      <c r="A140" s="3" t="s">
        <v>384</v>
      </c>
      <c r="B140" s="3" t="s">
        <v>384</v>
      </c>
      <c r="C140" s="4">
        <v>19</v>
      </c>
      <c r="D140" s="4">
        <v>6163</v>
      </c>
      <c r="E140" s="3" t="s">
        <v>447</v>
      </c>
      <c r="F140" s="6" t="s">
        <v>448</v>
      </c>
      <c r="G140" s="6" t="s">
        <v>426</v>
      </c>
      <c r="H140" s="6" t="s">
        <v>427</v>
      </c>
      <c r="L140" s="7">
        <v>2431</v>
      </c>
      <c r="M140" s="7" t="s">
        <v>1281</v>
      </c>
      <c r="P140" s="6" t="s">
        <v>28</v>
      </c>
      <c r="R140" s="7">
        <v>0.72</v>
      </c>
      <c r="S140" s="7">
        <v>0.26</v>
      </c>
      <c r="T140" s="6" t="s">
        <v>28</v>
      </c>
      <c r="U140" s="3" t="s">
        <v>91</v>
      </c>
      <c r="V140" s="3" t="s">
        <v>31</v>
      </c>
      <c r="W140" s="22">
        <v>67</v>
      </c>
    </row>
    <row r="141" spans="1:23" ht="13.5" customHeight="1" outlineLevel="2">
      <c r="A141" s="3" t="s">
        <v>384</v>
      </c>
      <c r="B141" s="3" t="s">
        <v>384</v>
      </c>
      <c r="C141" s="4">
        <v>19</v>
      </c>
      <c r="D141" s="4">
        <v>6315</v>
      </c>
      <c r="E141" s="3" t="s">
        <v>449</v>
      </c>
      <c r="F141" s="6" t="s">
        <v>450</v>
      </c>
      <c r="G141" s="6" t="s">
        <v>451</v>
      </c>
      <c r="H141" s="6" t="s">
        <v>452</v>
      </c>
      <c r="L141" s="7">
        <v>2842</v>
      </c>
      <c r="M141" s="7" t="s">
        <v>1281</v>
      </c>
      <c r="P141" s="6" t="s">
        <v>28</v>
      </c>
      <c r="R141" s="7">
        <v>0.61</v>
      </c>
      <c r="S141" s="7">
        <v>0.03</v>
      </c>
      <c r="T141" s="6" t="s">
        <v>154</v>
      </c>
      <c r="U141" s="3" t="s">
        <v>91</v>
      </c>
      <c r="V141" s="3" t="s">
        <v>31</v>
      </c>
      <c r="W141" s="22">
        <v>67</v>
      </c>
    </row>
    <row r="142" spans="1:23" ht="13.5" customHeight="1" outlineLevel="2">
      <c r="A142" s="3" t="s">
        <v>384</v>
      </c>
      <c r="B142" s="3" t="s">
        <v>384</v>
      </c>
      <c r="C142" s="4">
        <v>19</v>
      </c>
      <c r="D142" s="4">
        <v>6384</v>
      </c>
      <c r="E142" s="3" t="s">
        <v>453</v>
      </c>
      <c r="F142" s="6" t="s">
        <v>454</v>
      </c>
      <c r="G142" s="6" t="s">
        <v>455</v>
      </c>
      <c r="H142" s="6" t="s">
        <v>456</v>
      </c>
      <c r="L142" s="7">
        <v>8060</v>
      </c>
      <c r="M142" s="7" t="s">
        <v>1281</v>
      </c>
      <c r="P142" s="6" t="s">
        <v>28</v>
      </c>
      <c r="Q142" s="7">
        <v>3.14</v>
      </c>
      <c r="R142" s="7">
        <v>0.0621</v>
      </c>
      <c r="S142" s="7">
        <v>0.0054</v>
      </c>
      <c r="T142" s="6" t="s">
        <v>28</v>
      </c>
      <c r="U142" s="3" t="s">
        <v>30</v>
      </c>
      <c r="V142" s="3" t="s">
        <v>31</v>
      </c>
      <c r="W142" s="22">
        <v>134</v>
      </c>
    </row>
    <row r="143" spans="1:23" ht="13.5" customHeight="1" outlineLevel="2">
      <c r="A143" s="3" t="s">
        <v>384</v>
      </c>
      <c r="B143" s="3" t="s">
        <v>384</v>
      </c>
      <c r="C143" s="4">
        <v>19</v>
      </c>
      <c r="D143" s="4">
        <v>6643</v>
      </c>
      <c r="E143" s="3" t="s">
        <v>457</v>
      </c>
      <c r="F143" s="6" t="s">
        <v>458</v>
      </c>
      <c r="G143" s="6" t="s">
        <v>459</v>
      </c>
      <c r="H143" s="6" t="s">
        <v>460</v>
      </c>
      <c r="L143" s="7">
        <v>7819</v>
      </c>
      <c r="M143" s="7" t="s">
        <v>1281</v>
      </c>
      <c r="P143" s="6" t="s">
        <v>28</v>
      </c>
      <c r="Q143" s="7">
        <v>6.53</v>
      </c>
      <c r="R143" s="7">
        <v>0.08</v>
      </c>
      <c r="S143" s="7">
        <v>0.03</v>
      </c>
      <c r="T143" s="6" t="s">
        <v>41</v>
      </c>
      <c r="U143" s="3" t="s">
        <v>60</v>
      </c>
      <c r="V143" s="3" t="s">
        <v>31</v>
      </c>
      <c r="W143" s="22">
        <v>100</v>
      </c>
    </row>
    <row r="144" spans="1:23" ht="13.5" customHeight="1" outlineLevel="2">
      <c r="A144" s="3" t="s">
        <v>384</v>
      </c>
      <c r="B144" s="3" t="s">
        <v>384</v>
      </c>
      <c r="C144" s="4">
        <v>19</v>
      </c>
      <c r="D144" s="4">
        <v>7427</v>
      </c>
      <c r="E144" s="3" t="s">
        <v>461</v>
      </c>
      <c r="F144" s="6" t="s">
        <v>462</v>
      </c>
      <c r="G144" s="6" t="s">
        <v>463</v>
      </c>
      <c r="H144" s="6" t="s">
        <v>464</v>
      </c>
      <c r="L144" s="7">
        <v>3221</v>
      </c>
      <c r="M144" s="7" t="s">
        <v>1281</v>
      </c>
      <c r="P144" s="6" t="s">
        <v>28</v>
      </c>
      <c r="Q144" s="7">
        <v>3.6</v>
      </c>
      <c r="R144" s="7">
        <v>0.06</v>
      </c>
      <c r="S144" s="7">
        <v>0.01</v>
      </c>
      <c r="T144" s="6" t="s">
        <v>70</v>
      </c>
      <c r="U144" s="3" t="s">
        <v>30</v>
      </c>
      <c r="V144" s="3" t="s">
        <v>31</v>
      </c>
      <c r="W144" s="22">
        <v>134</v>
      </c>
    </row>
    <row r="145" spans="1:23" ht="13.5" customHeight="1" outlineLevel="2">
      <c r="A145" s="3" t="s">
        <v>384</v>
      </c>
      <c r="B145" s="3" t="s">
        <v>384</v>
      </c>
      <c r="C145" s="4">
        <v>33</v>
      </c>
      <c r="D145" s="4">
        <v>7730</v>
      </c>
      <c r="E145" s="3" t="s">
        <v>465</v>
      </c>
      <c r="F145" s="6" t="s">
        <v>466</v>
      </c>
      <c r="G145" s="6" t="s">
        <v>467</v>
      </c>
      <c r="H145" s="6" t="s">
        <v>468</v>
      </c>
      <c r="L145" s="7">
        <v>3086</v>
      </c>
      <c r="M145" s="7" t="s">
        <v>1281</v>
      </c>
      <c r="P145" s="6" t="s">
        <v>28</v>
      </c>
      <c r="Q145" s="7">
        <v>0.96</v>
      </c>
      <c r="R145" s="7">
        <v>1.34</v>
      </c>
      <c r="S145" s="7">
        <v>0.025</v>
      </c>
      <c r="T145" s="6" t="s">
        <v>159</v>
      </c>
      <c r="U145" s="3" t="s">
        <v>60</v>
      </c>
      <c r="V145" s="3" t="s">
        <v>34</v>
      </c>
      <c r="W145" s="22">
        <v>3349</v>
      </c>
    </row>
    <row r="146" spans="1:23" ht="13.5" customHeight="1" outlineLevel="2">
      <c r="A146" s="3" t="s">
        <v>384</v>
      </c>
      <c r="B146" s="3" t="s">
        <v>384</v>
      </c>
      <c r="C146" s="4">
        <v>19</v>
      </c>
      <c r="D146" s="4">
        <v>7949</v>
      </c>
      <c r="E146" s="3" t="s">
        <v>469</v>
      </c>
      <c r="F146" s="6" t="s">
        <v>470</v>
      </c>
      <c r="G146" s="6" t="s">
        <v>395</v>
      </c>
      <c r="H146" s="6" t="s">
        <v>471</v>
      </c>
      <c r="L146" s="7">
        <v>3792</v>
      </c>
      <c r="M146" s="7" t="s">
        <v>1281</v>
      </c>
      <c r="P146" s="6" t="s">
        <v>28</v>
      </c>
      <c r="Q146" s="7">
        <v>2.5</v>
      </c>
      <c r="T146" s="6" t="s">
        <v>28</v>
      </c>
      <c r="U146" s="3" t="s">
        <v>60</v>
      </c>
      <c r="V146" s="3" t="s">
        <v>31</v>
      </c>
      <c r="W146" s="22">
        <v>100</v>
      </c>
    </row>
    <row r="147" spans="1:23" ht="13.5" customHeight="1" outlineLevel="2">
      <c r="A147" s="3" t="s">
        <v>384</v>
      </c>
      <c r="B147" s="3" t="s">
        <v>384</v>
      </c>
      <c r="C147" s="4">
        <v>19</v>
      </c>
      <c r="D147" s="4">
        <v>8015</v>
      </c>
      <c r="E147" s="3" t="s">
        <v>472</v>
      </c>
      <c r="F147" s="6" t="s">
        <v>473</v>
      </c>
      <c r="G147" s="6" t="s">
        <v>474</v>
      </c>
      <c r="H147" s="6" t="s">
        <v>475</v>
      </c>
      <c r="L147" s="7">
        <v>3471</v>
      </c>
      <c r="M147" s="7" t="s">
        <v>1281</v>
      </c>
      <c r="P147" s="6" t="s">
        <v>28</v>
      </c>
      <c r="Q147" s="7">
        <v>3.48</v>
      </c>
      <c r="R147" s="7">
        <v>0.78</v>
      </c>
      <c r="S147" s="7">
        <v>0.63</v>
      </c>
      <c r="T147" s="6" t="s">
        <v>159</v>
      </c>
      <c r="U147" s="3" t="s">
        <v>60</v>
      </c>
      <c r="V147" s="3" t="s">
        <v>31</v>
      </c>
      <c r="W147" s="22">
        <v>100</v>
      </c>
    </row>
    <row r="148" spans="1:23" ht="13.5" customHeight="1" outlineLevel="2">
      <c r="A148" s="3" t="s">
        <v>384</v>
      </c>
      <c r="B148" s="3" t="s">
        <v>384</v>
      </c>
      <c r="C148" s="4">
        <v>30</v>
      </c>
      <c r="D148" s="4">
        <v>8309</v>
      </c>
      <c r="E148" s="3" t="s">
        <v>476</v>
      </c>
      <c r="F148" s="6" t="s">
        <v>477</v>
      </c>
      <c r="G148" s="6" t="s">
        <v>478</v>
      </c>
      <c r="H148" s="6" t="s">
        <v>479</v>
      </c>
      <c r="L148" s="7">
        <v>3086</v>
      </c>
      <c r="M148" s="7" t="s">
        <v>1281</v>
      </c>
      <c r="P148" s="6" t="s">
        <v>28</v>
      </c>
      <c r="Q148" s="7">
        <v>1.7</v>
      </c>
      <c r="R148" s="7">
        <v>0.1484</v>
      </c>
      <c r="S148" s="7">
        <v>0.0019</v>
      </c>
      <c r="T148" s="6" t="s">
        <v>480</v>
      </c>
      <c r="U148" s="3" t="s">
        <v>60</v>
      </c>
      <c r="V148" s="3" t="s">
        <v>31</v>
      </c>
      <c r="W148" s="22">
        <v>100</v>
      </c>
    </row>
    <row r="149" spans="1:23" ht="13.5" customHeight="1" outlineLevel="2">
      <c r="A149" s="3" t="s">
        <v>384</v>
      </c>
      <c r="B149" s="3" t="s">
        <v>384</v>
      </c>
      <c r="C149" s="4">
        <v>19</v>
      </c>
      <c r="D149" s="4">
        <v>8547</v>
      </c>
      <c r="E149" s="3" t="s">
        <v>481</v>
      </c>
      <c r="F149" s="6" t="s">
        <v>482</v>
      </c>
      <c r="G149" s="6" t="s">
        <v>433</v>
      </c>
      <c r="H149" s="6" t="s">
        <v>483</v>
      </c>
      <c r="L149" s="7">
        <v>3341</v>
      </c>
      <c r="M149" s="7" t="s">
        <v>1281</v>
      </c>
      <c r="P149" s="6" t="s">
        <v>28</v>
      </c>
      <c r="Q149" s="7">
        <v>4.4</v>
      </c>
      <c r="R149" s="7">
        <v>0.74</v>
      </c>
      <c r="S149" s="7">
        <v>0.086</v>
      </c>
      <c r="T149" s="6" t="s">
        <v>484</v>
      </c>
      <c r="U149" s="3" t="s">
        <v>60</v>
      </c>
      <c r="V149" s="3" t="s">
        <v>31</v>
      </c>
      <c r="W149" s="22">
        <v>100</v>
      </c>
    </row>
    <row r="150" spans="1:23" ht="13.5" customHeight="1" outlineLevel="2">
      <c r="A150" s="3" t="s">
        <v>384</v>
      </c>
      <c r="B150" s="3" t="s">
        <v>384</v>
      </c>
      <c r="C150" s="4">
        <v>30</v>
      </c>
      <c r="D150" s="4">
        <v>8570</v>
      </c>
      <c r="E150" s="3" t="s">
        <v>485</v>
      </c>
      <c r="F150" s="6" t="s">
        <v>486</v>
      </c>
      <c r="G150" s="6" t="s">
        <v>487</v>
      </c>
      <c r="H150" s="6" t="s">
        <v>488</v>
      </c>
      <c r="L150" s="7">
        <v>3471</v>
      </c>
      <c r="M150" s="7" t="s">
        <v>1281</v>
      </c>
      <c r="P150" s="6" t="s">
        <v>28</v>
      </c>
      <c r="Q150" s="7">
        <v>6.62</v>
      </c>
      <c r="R150" s="7">
        <v>0.58</v>
      </c>
      <c r="S150" s="7">
        <v>0.21</v>
      </c>
      <c r="T150" s="6" t="s">
        <v>70</v>
      </c>
      <c r="U150" s="3" t="s">
        <v>60</v>
      </c>
      <c r="V150" s="3" t="s">
        <v>31</v>
      </c>
      <c r="W150" s="22">
        <v>100</v>
      </c>
    </row>
    <row r="151" spans="1:23" ht="13.5" customHeight="1" outlineLevel="2">
      <c r="A151" s="3" t="s">
        <v>384</v>
      </c>
      <c r="B151" s="3" t="s">
        <v>384</v>
      </c>
      <c r="C151" s="4">
        <v>19</v>
      </c>
      <c r="D151" s="4">
        <v>8724</v>
      </c>
      <c r="E151" s="3" t="s">
        <v>489</v>
      </c>
      <c r="F151" s="6" t="s">
        <v>490</v>
      </c>
      <c r="G151" s="6" t="s">
        <v>395</v>
      </c>
      <c r="H151" s="6" t="s">
        <v>471</v>
      </c>
      <c r="L151" s="7">
        <v>3471</v>
      </c>
      <c r="M151" s="7" t="s">
        <v>1281</v>
      </c>
      <c r="N151" s="7">
        <v>0</v>
      </c>
      <c r="O151" s="7">
        <v>0</v>
      </c>
      <c r="P151" s="6" t="s">
        <v>491</v>
      </c>
      <c r="T151" s="6" t="s">
        <v>28</v>
      </c>
      <c r="U151" s="3" t="s">
        <v>60</v>
      </c>
      <c r="V151" s="3" t="s">
        <v>61</v>
      </c>
      <c r="W151" s="22">
        <v>2009</v>
      </c>
    </row>
    <row r="152" spans="1:23" ht="13.5" customHeight="1" outlineLevel="2">
      <c r="A152" s="3" t="s">
        <v>384</v>
      </c>
      <c r="B152" s="3" t="s">
        <v>384</v>
      </c>
      <c r="C152" s="4">
        <v>19</v>
      </c>
      <c r="D152" s="4">
        <v>8820</v>
      </c>
      <c r="E152" s="3" t="s">
        <v>492</v>
      </c>
      <c r="F152" s="6" t="s">
        <v>493</v>
      </c>
      <c r="G152" s="6" t="s">
        <v>433</v>
      </c>
      <c r="H152" s="6" t="s">
        <v>494</v>
      </c>
      <c r="L152" s="7">
        <v>3621</v>
      </c>
      <c r="M152" s="7" t="s">
        <v>1281</v>
      </c>
      <c r="P152" s="6" t="s">
        <v>28</v>
      </c>
      <c r="Q152" s="7">
        <v>3.7</v>
      </c>
      <c r="T152" s="6" t="s">
        <v>28</v>
      </c>
      <c r="U152" s="3" t="s">
        <v>91</v>
      </c>
      <c r="V152" s="3" t="s">
        <v>31</v>
      </c>
      <c r="W152" s="22">
        <v>67</v>
      </c>
    </row>
    <row r="153" spans="1:23" ht="13.5" customHeight="1" outlineLevel="2">
      <c r="A153" s="3" t="s">
        <v>384</v>
      </c>
      <c r="B153" s="3" t="s">
        <v>384</v>
      </c>
      <c r="C153" s="4">
        <v>30</v>
      </c>
      <c r="D153" s="4">
        <v>8935</v>
      </c>
      <c r="E153" s="3" t="s">
        <v>495</v>
      </c>
      <c r="F153" s="6" t="s">
        <v>496</v>
      </c>
      <c r="G153" s="6" t="s">
        <v>487</v>
      </c>
      <c r="H153" s="6" t="s">
        <v>497</v>
      </c>
      <c r="L153" s="7">
        <v>3537</v>
      </c>
      <c r="M153" s="7" t="s">
        <v>1281</v>
      </c>
      <c r="P153" s="6" t="s">
        <v>28</v>
      </c>
      <c r="R153" s="7">
        <v>0.301</v>
      </c>
      <c r="S153" s="7">
        <v>0.0003</v>
      </c>
      <c r="T153" s="6" t="s">
        <v>28</v>
      </c>
      <c r="U153" s="3" t="s">
        <v>91</v>
      </c>
      <c r="V153" s="3" t="s">
        <v>31</v>
      </c>
      <c r="W153" s="22">
        <v>67</v>
      </c>
    </row>
    <row r="154" spans="1:23" ht="13.5" customHeight="1" outlineLevel="2">
      <c r="A154" s="3" t="s">
        <v>384</v>
      </c>
      <c r="B154" s="3" t="s">
        <v>384</v>
      </c>
      <c r="C154" s="4">
        <v>36</v>
      </c>
      <c r="D154" s="4">
        <v>9163</v>
      </c>
      <c r="E154" s="3" t="s">
        <v>498</v>
      </c>
      <c r="F154" s="6" t="s">
        <v>499</v>
      </c>
      <c r="G154" s="6" t="s">
        <v>500</v>
      </c>
      <c r="H154" s="6" t="s">
        <v>501</v>
      </c>
      <c r="L154" s="7">
        <v>4959</v>
      </c>
      <c r="M154" s="7" t="s">
        <v>1281</v>
      </c>
      <c r="P154" s="6" t="s">
        <v>28</v>
      </c>
      <c r="Q154" s="7">
        <v>3.44</v>
      </c>
      <c r="R154" s="7">
        <v>0.014</v>
      </c>
      <c r="S154" s="7">
        <v>0.25</v>
      </c>
      <c r="T154" s="6" t="s">
        <v>159</v>
      </c>
      <c r="U154" s="3" t="s">
        <v>60</v>
      </c>
      <c r="V154" s="3" t="s">
        <v>31</v>
      </c>
      <c r="W154" s="22">
        <v>100</v>
      </c>
    </row>
    <row r="155" spans="1:23" ht="13.5" customHeight="1" outlineLevel="2">
      <c r="A155" s="3" t="s">
        <v>384</v>
      </c>
      <c r="B155" s="3" t="s">
        <v>384</v>
      </c>
      <c r="C155" s="4">
        <v>19</v>
      </c>
      <c r="D155" s="4">
        <v>9668</v>
      </c>
      <c r="E155" s="3" t="s">
        <v>502</v>
      </c>
      <c r="F155" s="6" t="s">
        <v>503</v>
      </c>
      <c r="G155" s="6" t="s">
        <v>504</v>
      </c>
      <c r="H155" s="6" t="s">
        <v>505</v>
      </c>
      <c r="L155" s="7">
        <v>7819</v>
      </c>
      <c r="M155" s="7" t="s">
        <v>1281</v>
      </c>
      <c r="P155" s="6" t="s">
        <v>28</v>
      </c>
      <c r="Q155" s="7">
        <v>2.1</v>
      </c>
      <c r="R155" s="7">
        <v>0.021</v>
      </c>
      <c r="S155" s="7">
        <v>0.014</v>
      </c>
      <c r="T155" s="6" t="s">
        <v>51</v>
      </c>
      <c r="U155" s="3" t="s">
        <v>60</v>
      </c>
      <c r="V155" s="3" t="s">
        <v>31</v>
      </c>
      <c r="W155" s="22">
        <v>100</v>
      </c>
    </row>
    <row r="156" spans="1:23" ht="13.5" customHeight="1" outlineLevel="2">
      <c r="A156" s="3" t="s">
        <v>384</v>
      </c>
      <c r="B156" s="3" t="s">
        <v>384</v>
      </c>
      <c r="C156" s="4">
        <v>19</v>
      </c>
      <c r="D156" s="4">
        <v>10005</v>
      </c>
      <c r="E156" s="3" t="s">
        <v>506</v>
      </c>
      <c r="F156" s="6" t="s">
        <v>507</v>
      </c>
      <c r="G156" s="6" t="s">
        <v>508</v>
      </c>
      <c r="H156" s="6" t="s">
        <v>509</v>
      </c>
      <c r="L156" s="7">
        <v>3471</v>
      </c>
      <c r="M156" s="7" t="s">
        <v>1281</v>
      </c>
      <c r="P156" s="6" t="s">
        <v>28</v>
      </c>
      <c r="Q156" s="7">
        <v>2.96</v>
      </c>
      <c r="R156" s="7">
        <v>0.063</v>
      </c>
      <c r="S156" s="7">
        <v>0.244</v>
      </c>
      <c r="T156" s="6" t="s">
        <v>51</v>
      </c>
      <c r="U156" s="3" t="s">
        <v>60</v>
      </c>
      <c r="V156" s="3" t="s">
        <v>31</v>
      </c>
      <c r="W156" s="22">
        <v>100</v>
      </c>
    </row>
    <row r="157" spans="1:23" ht="13.5" customHeight="1" outlineLevel="2">
      <c r="A157" s="3" t="s">
        <v>384</v>
      </c>
      <c r="B157" s="3" t="s">
        <v>384</v>
      </c>
      <c r="C157" s="4">
        <v>19</v>
      </c>
      <c r="D157" s="4">
        <v>10245</v>
      </c>
      <c r="E157" s="3" t="s">
        <v>510</v>
      </c>
      <c r="F157" s="6" t="s">
        <v>511</v>
      </c>
      <c r="G157" s="6" t="s">
        <v>512</v>
      </c>
      <c r="H157" s="6" t="s">
        <v>513</v>
      </c>
      <c r="L157" s="7">
        <v>4952</v>
      </c>
      <c r="M157" s="7" t="s">
        <v>1281</v>
      </c>
      <c r="P157" s="6" t="s">
        <v>28</v>
      </c>
      <c r="Q157" s="7">
        <v>1.83</v>
      </c>
      <c r="R157" s="7">
        <v>0.03</v>
      </c>
      <c r="S157" s="7">
        <v>0.02</v>
      </c>
      <c r="T157" s="6" t="s">
        <v>480</v>
      </c>
      <c r="U157" s="3" t="s">
        <v>91</v>
      </c>
      <c r="V157" s="3" t="s">
        <v>31</v>
      </c>
      <c r="W157" s="22">
        <v>67</v>
      </c>
    </row>
    <row r="158" spans="1:23" ht="13.5" customHeight="1" outlineLevel="2">
      <c r="A158" s="3" t="s">
        <v>384</v>
      </c>
      <c r="B158" s="3" t="s">
        <v>384</v>
      </c>
      <c r="C158" s="4">
        <v>19</v>
      </c>
      <c r="D158" s="4">
        <v>10510</v>
      </c>
      <c r="E158" s="3" t="s">
        <v>514</v>
      </c>
      <c r="F158" s="6" t="s">
        <v>515</v>
      </c>
      <c r="G158" s="6" t="s">
        <v>516</v>
      </c>
      <c r="H158" s="6" t="s">
        <v>517</v>
      </c>
      <c r="L158" s="7">
        <v>3321</v>
      </c>
      <c r="M158" s="7" t="s">
        <v>1281</v>
      </c>
      <c r="P158" s="6" t="s">
        <v>28</v>
      </c>
      <c r="Q158" s="7">
        <v>9.4</v>
      </c>
      <c r="R158" s="7">
        <v>0.56</v>
      </c>
      <c r="S158" s="7">
        <v>0.6</v>
      </c>
      <c r="T158" s="6" t="s">
        <v>491</v>
      </c>
      <c r="U158" s="3" t="s">
        <v>60</v>
      </c>
      <c r="V158" s="3" t="s">
        <v>31</v>
      </c>
      <c r="W158" s="22">
        <v>100</v>
      </c>
    </row>
    <row r="159" spans="1:23" ht="13.5" customHeight="1" outlineLevel="2">
      <c r="A159" s="3" t="s">
        <v>384</v>
      </c>
      <c r="B159" s="3" t="s">
        <v>384</v>
      </c>
      <c r="C159" s="4">
        <v>19</v>
      </c>
      <c r="D159" s="4">
        <v>11192</v>
      </c>
      <c r="E159" s="3" t="s">
        <v>518</v>
      </c>
      <c r="F159" s="6" t="s">
        <v>519</v>
      </c>
      <c r="G159" s="6" t="s">
        <v>520</v>
      </c>
      <c r="H159" s="6" t="s">
        <v>521</v>
      </c>
      <c r="L159" s="7">
        <v>3451</v>
      </c>
      <c r="M159" s="7" t="s">
        <v>1281</v>
      </c>
      <c r="P159" s="6" t="s">
        <v>28</v>
      </c>
      <c r="Q159" s="7">
        <v>4.8</v>
      </c>
      <c r="R159" s="7">
        <v>0.02</v>
      </c>
      <c r="S159" s="7">
        <v>0.036</v>
      </c>
      <c r="T159" s="6" t="s">
        <v>41</v>
      </c>
      <c r="U159" s="3" t="s">
        <v>60</v>
      </c>
      <c r="V159" s="3" t="s">
        <v>31</v>
      </c>
      <c r="W159" s="22">
        <v>100</v>
      </c>
    </row>
    <row r="160" spans="1:23" ht="13.5" customHeight="1" outlineLevel="2">
      <c r="A160" s="3" t="s">
        <v>384</v>
      </c>
      <c r="B160" s="3" t="s">
        <v>384</v>
      </c>
      <c r="C160" s="4">
        <v>19</v>
      </c>
      <c r="D160" s="4">
        <v>11435</v>
      </c>
      <c r="E160" s="3" t="s">
        <v>522</v>
      </c>
      <c r="F160" s="6" t="s">
        <v>523</v>
      </c>
      <c r="G160" s="6" t="s">
        <v>474</v>
      </c>
      <c r="H160" s="6" t="s">
        <v>475</v>
      </c>
      <c r="L160" s="7">
        <v>2819</v>
      </c>
      <c r="M160" s="7" t="s">
        <v>1281</v>
      </c>
      <c r="P160" s="6" t="s">
        <v>28</v>
      </c>
      <c r="Q160" s="7">
        <v>3</v>
      </c>
      <c r="R160" s="7">
        <v>0.01</v>
      </c>
      <c r="S160" s="7">
        <v>0.0001</v>
      </c>
      <c r="T160" s="6" t="s">
        <v>28</v>
      </c>
      <c r="U160" s="3" t="s">
        <v>91</v>
      </c>
      <c r="V160" s="3" t="s">
        <v>31</v>
      </c>
      <c r="W160" s="22">
        <v>67</v>
      </c>
    </row>
    <row r="161" spans="1:23" ht="13.5" customHeight="1" outlineLevel="2">
      <c r="A161" s="3" t="s">
        <v>384</v>
      </c>
      <c r="B161" s="3" t="s">
        <v>384</v>
      </c>
      <c r="C161" s="4">
        <v>36</v>
      </c>
      <c r="D161" s="4">
        <v>11716</v>
      </c>
      <c r="E161" s="3" t="s">
        <v>524</v>
      </c>
      <c r="F161" s="6" t="s">
        <v>525</v>
      </c>
      <c r="G161" s="6" t="s">
        <v>526</v>
      </c>
      <c r="H161" s="6" t="s">
        <v>527</v>
      </c>
      <c r="L161" s="7">
        <v>2621</v>
      </c>
      <c r="M161" s="7" t="s">
        <v>1281</v>
      </c>
      <c r="N161" s="7">
        <v>0</v>
      </c>
      <c r="O161" s="7">
        <v>0</v>
      </c>
      <c r="P161" s="6" t="s">
        <v>41</v>
      </c>
      <c r="T161" s="6" t="s">
        <v>28</v>
      </c>
      <c r="U161" s="3" t="s">
        <v>60</v>
      </c>
      <c r="V161" s="3" t="s">
        <v>61</v>
      </c>
      <c r="W161" s="22">
        <v>2009</v>
      </c>
    </row>
    <row r="162" spans="1:23" ht="13.5" customHeight="1" outlineLevel="2">
      <c r="A162" s="3" t="s">
        <v>384</v>
      </c>
      <c r="B162" s="3" t="s">
        <v>384</v>
      </c>
      <c r="C162" s="4">
        <v>30</v>
      </c>
      <c r="D162" s="4">
        <v>11818</v>
      </c>
      <c r="E162" s="3" t="s">
        <v>528</v>
      </c>
      <c r="F162" s="6" t="s">
        <v>529</v>
      </c>
      <c r="G162" s="6" t="s">
        <v>530</v>
      </c>
      <c r="H162" s="6" t="s">
        <v>531</v>
      </c>
      <c r="L162" s="7">
        <v>3479</v>
      </c>
      <c r="M162" s="7" t="s">
        <v>1281</v>
      </c>
      <c r="P162" s="6" t="s">
        <v>28</v>
      </c>
      <c r="Q162" s="7">
        <v>2.02</v>
      </c>
      <c r="R162" s="7">
        <v>0.044</v>
      </c>
      <c r="S162" s="7">
        <v>0.0033</v>
      </c>
      <c r="T162" s="6" t="s">
        <v>28</v>
      </c>
      <c r="U162" s="3" t="s">
        <v>91</v>
      </c>
      <c r="V162" s="3" t="s">
        <v>31</v>
      </c>
      <c r="W162" s="22">
        <v>67</v>
      </c>
    </row>
    <row r="163" spans="1:23" ht="13.5" customHeight="1" outlineLevel="2">
      <c r="A163" s="3" t="s">
        <v>384</v>
      </c>
      <c r="B163" s="3" t="s">
        <v>384</v>
      </c>
      <c r="C163" s="4">
        <v>30</v>
      </c>
      <c r="D163" s="4">
        <v>13920</v>
      </c>
      <c r="E163" s="3" t="s">
        <v>532</v>
      </c>
      <c r="F163" s="6" t="s">
        <v>533</v>
      </c>
      <c r="G163" s="6" t="s">
        <v>441</v>
      </c>
      <c r="H163" s="6" t="s">
        <v>534</v>
      </c>
      <c r="L163" s="7">
        <v>8062</v>
      </c>
      <c r="M163" s="7" t="s">
        <v>1281</v>
      </c>
      <c r="P163" s="6" t="s">
        <v>28</v>
      </c>
      <c r="Q163" s="7">
        <v>7.73</v>
      </c>
      <c r="R163" s="7">
        <v>0.26</v>
      </c>
      <c r="S163" s="7">
        <v>0.79</v>
      </c>
      <c r="T163" s="6" t="s">
        <v>29</v>
      </c>
      <c r="U163" s="3" t="s">
        <v>60</v>
      </c>
      <c r="V163" s="3" t="s">
        <v>31</v>
      </c>
      <c r="W163" s="22">
        <v>100</v>
      </c>
    </row>
    <row r="164" spans="1:23" ht="13.5" customHeight="1" outlineLevel="2">
      <c r="A164" s="3" t="s">
        <v>384</v>
      </c>
      <c r="B164" s="3" t="s">
        <v>384</v>
      </c>
      <c r="C164" s="4">
        <v>30</v>
      </c>
      <c r="D164" s="4">
        <v>14146</v>
      </c>
      <c r="E164" s="3" t="s">
        <v>535</v>
      </c>
      <c r="F164" s="6" t="s">
        <v>536</v>
      </c>
      <c r="G164" s="6" t="s">
        <v>537</v>
      </c>
      <c r="H164" s="6" t="s">
        <v>538</v>
      </c>
      <c r="L164" s="7">
        <v>3732</v>
      </c>
      <c r="M164" s="7" t="s">
        <v>1281</v>
      </c>
      <c r="P164" s="6" t="s">
        <v>28</v>
      </c>
      <c r="Q164" s="7">
        <v>5.5</v>
      </c>
      <c r="R164" s="7">
        <v>0.1</v>
      </c>
      <c r="S164" s="7">
        <v>0.0008</v>
      </c>
      <c r="T164" s="6" t="s">
        <v>28</v>
      </c>
      <c r="U164" s="3" t="s">
        <v>91</v>
      </c>
      <c r="V164" s="3" t="s">
        <v>31</v>
      </c>
      <c r="W164" s="22">
        <v>67</v>
      </c>
    </row>
    <row r="165" spans="1:23" ht="13.5" customHeight="1" outlineLevel="2">
      <c r="A165" s="3" t="s">
        <v>384</v>
      </c>
      <c r="B165" s="3" t="s">
        <v>384</v>
      </c>
      <c r="C165" s="4">
        <v>36</v>
      </c>
      <c r="D165" s="4">
        <v>14495</v>
      </c>
      <c r="E165" s="3" t="s">
        <v>539</v>
      </c>
      <c r="F165" s="6" t="s">
        <v>540</v>
      </c>
      <c r="G165" s="6" t="s">
        <v>526</v>
      </c>
      <c r="H165" s="6" t="s">
        <v>527</v>
      </c>
      <c r="L165" s="7">
        <v>3365</v>
      </c>
      <c r="M165" s="7" t="s">
        <v>1281</v>
      </c>
      <c r="P165" s="6" t="s">
        <v>28</v>
      </c>
      <c r="Q165" s="7">
        <v>19.8</v>
      </c>
      <c r="R165" s="7">
        <v>0.29</v>
      </c>
      <c r="S165" s="7">
        <v>0.01</v>
      </c>
      <c r="T165" s="6" t="s">
        <v>70</v>
      </c>
      <c r="U165" s="3" t="s">
        <v>60</v>
      </c>
      <c r="V165" s="3" t="s">
        <v>34</v>
      </c>
      <c r="W165" s="22">
        <v>3349</v>
      </c>
    </row>
    <row r="166" spans="1:23" ht="13.5" customHeight="1" outlineLevel="2">
      <c r="A166" s="3" t="s">
        <v>384</v>
      </c>
      <c r="B166" s="3" t="s">
        <v>384</v>
      </c>
      <c r="C166" s="4">
        <v>19</v>
      </c>
      <c r="D166" s="4">
        <v>14502</v>
      </c>
      <c r="E166" s="3" t="s">
        <v>541</v>
      </c>
      <c r="F166" s="6" t="s">
        <v>542</v>
      </c>
      <c r="G166" s="6" t="s">
        <v>463</v>
      </c>
      <c r="H166" s="6" t="s">
        <v>464</v>
      </c>
      <c r="L166" s="7">
        <v>4911</v>
      </c>
      <c r="M166" s="7" t="s">
        <v>1281</v>
      </c>
      <c r="P166" s="6" t="s">
        <v>28</v>
      </c>
      <c r="Q166" s="7">
        <v>1.98</v>
      </c>
      <c r="R166" s="7">
        <v>0.009</v>
      </c>
      <c r="S166" s="7">
        <v>0.008</v>
      </c>
      <c r="T166" s="6" t="s">
        <v>41</v>
      </c>
      <c r="U166" s="3" t="s">
        <v>91</v>
      </c>
      <c r="V166" s="3" t="s">
        <v>31</v>
      </c>
      <c r="W166" s="22">
        <v>67</v>
      </c>
    </row>
    <row r="167" spans="1:23" ht="13.5" customHeight="1" outlineLevel="2">
      <c r="A167" s="3" t="s">
        <v>384</v>
      </c>
      <c r="B167" s="3" t="s">
        <v>384</v>
      </c>
      <c r="C167" s="4">
        <v>36</v>
      </c>
      <c r="D167" s="4">
        <v>15504</v>
      </c>
      <c r="E167" s="3" t="s">
        <v>543</v>
      </c>
      <c r="F167" s="6" t="s">
        <v>544</v>
      </c>
      <c r="G167" s="6" t="s">
        <v>545</v>
      </c>
      <c r="H167" s="6" t="s">
        <v>546</v>
      </c>
      <c r="L167" s="7">
        <v>3463</v>
      </c>
      <c r="M167" s="7" t="s">
        <v>1281</v>
      </c>
      <c r="P167" s="6" t="s">
        <v>28</v>
      </c>
      <c r="Q167" s="7">
        <v>9.5</v>
      </c>
      <c r="R167" s="7">
        <v>1.11</v>
      </c>
      <c r="S167" s="7">
        <v>1.59</v>
      </c>
      <c r="T167" s="6" t="s">
        <v>159</v>
      </c>
      <c r="U167" s="3" t="s">
        <v>91</v>
      </c>
      <c r="V167" s="3" t="s">
        <v>34</v>
      </c>
      <c r="W167" s="22">
        <v>3014</v>
      </c>
    </row>
    <row r="168" spans="1:23" ht="13.5" customHeight="1" outlineLevel="2">
      <c r="A168" s="3" t="s">
        <v>384</v>
      </c>
      <c r="B168" s="3" t="s">
        <v>384</v>
      </c>
      <c r="C168" s="4">
        <v>30</v>
      </c>
      <c r="D168" s="4">
        <v>15647</v>
      </c>
      <c r="E168" s="3" t="s">
        <v>547</v>
      </c>
      <c r="F168" s="6" t="s">
        <v>548</v>
      </c>
      <c r="G168" s="6" t="s">
        <v>549</v>
      </c>
      <c r="H168" s="6" t="s">
        <v>550</v>
      </c>
      <c r="L168" s="7">
        <v>3479</v>
      </c>
      <c r="M168" s="7" t="s">
        <v>1281</v>
      </c>
      <c r="P168" s="6" t="s">
        <v>28</v>
      </c>
      <c r="Q168" s="7">
        <v>0.55</v>
      </c>
      <c r="R168" s="7">
        <v>0.017</v>
      </c>
      <c r="S168" s="7">
        <v>0.11</v>
      </c>
      <c r="T168" s="6" t="s">
        <v>51</v>
      </c>
      <c r="U168" s="3" t="s">
        <v>91</v>
      </c>
      <c r="V168" s="3" t="s">
        <v>31</v>
      </c>
      <c r="W168" s="22">
        <v>67</v>
      </c>
    </row>
    <row r="169" spans="1:23" ht="13.5" customHeight="1" outlineLevel="2">
      <c r="A169" s="3" t="s">
        <v>384</v>
      </c>
      <c r="B169" s="3" t="s">
        <v>384</v>
      </c>
      <c r="C169" s="4">
        <v>19</v>
      </c>
      <c r="D169" s="4">
        <v>16642</v>
      </c>
      <c r="E169" s="3" t="s">
        <v>551</v>
      </c>
      <c r="F169" s="6" t="s">
        <v>552</v>
      </c>
      <c r="G169" s="6" t="s">
        <v>399</v>
      </c>
      <c r="H169" s="6" t="s">
        <v>553</v>
      </c>
      <c r="L169" s="7">
        <v>2082</v>
      </c>
      <c r="M169" s="7" t="s">
        <v>1281</v>
      </c>
      <c r="P169" s="6" t="s">
        <v>28</v>
      </c>
      <c r="Q169" s="7">
        <v>2.7</v>
      </c>
      <c r="R169" s="7">
        <v>0.13</v>
      </c>
      <c r="S169" s="7">
        <v>0.02</v>
      </c>
      <c r="T169" s="6" t="s">
        <v>28</v>
      </c>
      <c r="U169" s="3" t="s">
        <v>30</v>
      </c>
      <c r="V169" s="3" t="s">
        <v>31</v>
      </c>
      <c r="W169" s="22">
        <v>134</v>
      </c>
    </row>
    <row r="170" spans="1:23" ht="13.5" customHeight="1" outlineLevel="2">
      <c r="A170" s="3" t="s">
        <v>384</v>
      </c>
      <c r="B170" s="3" t="s">
        <v>384</v>
      </c>
      <c r="C170" s="4">
        <v>30</v>
      </c>
      <c r="D170" s="4">
        <v>16660</v>
      </c>
      <c r="E170" s="3" t="s">
        <v>554</v>
      </c>
      <c r="F170" s="6" t="s">
        <v>555</v>
      </c>
      <c r="G170" s="6" t="s">
        <v>478</v>
      </c>
      <c r="H170" s="6" t="s">
        <v>556</v>
      </c>
      <c r="L170" s="7">
        <v>3769</v>
      </c>
      <c r="M170" s="7" t="s">
        <v>1281</v>
      </c>
      <c r="P170" s="6" t="s">
        <v>28</v>
      </c>
      <c r="Q170" s="7">
        <v>3.8</v>
      </c>
      <c r="R170" s="7">
        <v>0.025</v>
      </c>
      <c r="S170" s="7">
        <v>0.19</v>
      </c>
      <c r="T170" s="6" t="s">
        <v>28</v>
      </c>
      <c r="U170" s="3" t="s">
        <v>30</v>
      </c>
      <c r="V170" s="3" t="s">
        <v>31</v>
      </c>
      <c r="W170" s="22">
        <v>134</v>
      </c>
    </row>
    <row r="171" spans="1:23" ht="13.5" customHeight="1" outlineLevel="2">
      <c r="A171" s="3" t="s">
        <v>384</v>
      </c>
      <c r="B171" s="3" t="s">
        <v>384</v>
      </c>
      <c r="C171" s="4">
        <v>30</v>
      </c>
      <c r="D171" s="4">
        <v>17301</v>
      </c>
      <c r="E171" s="3" t="s">
        <v>557</v>
      </c>
      <c r="F171" s="6" t="s">
        <v>558</v>
      </c>
      <c r="G171" s="6" t="s">
        <v>549</v>
      </c>
      <c r="H171" s="6" t="s">
        <v>550</v>
      </c>
      <c r="L171" s="7">
        <v>4952</v>
      </c>
      <c r="M171" s="7" t="s">
        <v>1281</v>
      </c>
      <c r="P171" s="6" t="s">
        <v>28</v>
      </c>
      <c r="Q171" s="7">
        <v>6.6</v>
      </c>
      <c r="R171" s="7">
        <v>0.34</v>
      </c>
      <c r="S171" s="7">
        <v>0.39</v>
      </c>
      <c r="T171" s="6" t="s">
        <v>287</v>
      </c>
      <c r="U171" s="3" t="s">
        <v>60</v>
      </c>
      <c r="V171" s="3" t="s">
        <v>31</v>
      </c>
      <c r="W171" s="22">
        <v>100</v>
      </c>
    </row>
    <row r="172" spans="1:23" ht="13.5" customHeight="1" outlineLevel="2">
      <c r="A172" s="3" t="s">
        <v>384</v>
      </c>
      <c r="B172" s="3" t="s">
        <v>384</v>
      </c>
      <c r="C172" s="4">
        <v>19</v>
      </c>
      <c r="D172" s="4">
        <v>17325</v>
      </c>
      <c r="E172" s="3" t="s">
        <v>559</v>
      </c>
      <c r="F172" s="6" t="s">
        <v>560</v>
      </c>
      <c r="G172" s="6" t="s">
        <v>561</v>
      </c>
      <c r="H172" s="6" t="s">
        <v>562</v>
      </c>
      <c r="L172" s="7">
        <v>2096</v>
      </c>
      <c r="M172" s="7" t="s">
        <v>1281</v>
      </c>
      <c r="P172" s="6" t="s">
        <v>28</v>
      </c>
      <c r="Q172" s="7">
        <v>3.7</v>
      </c>
      <c r="R172" s="7">
        <v>0.0012</v>
      </c>
      <c r="S172" s="7">
        <v>0.0096</v>
      </c>
      <c r="T172" s="6" t="s">
        <v>51</v>
      </c>
      <c r="U172" s="3" t="s">
        <v>60</v>
      </c>
      <c r="V172" s="3" t="s">
        <v>31</v>
      </c>
      <c r="W172" s="22">
        <v>100</v>
      </c>
    </row>
    <row r="173" spans="1:23" ht="13.5" customHeight="1" outlineLevel="2">
      <c r="A173" s="3" t="s">
        <v>384</v>
      </c>
      <c r="B173" s="3" t="s">
        <v>384</v>
      </c>
      <c r="C173" s="4">
        <v>19</v>
      </c>
      <c r="D173" s="4">
        <v>18294</v>
      </c>
      <c r="E173" s="3" t="s">
        <v>563</v>
      </c>
      <c r="F173" s="6" t="s">
        <v>564</v>
      </c>
      <c r="G173" s="6" t="s">
        <v>565</v>
      </c>
      <c r="H173" s="6" t="s">
        <v>566</v>
      </c>
      <c r="L173" s="7">
        <v>3721</v>
      </c>
      <c r="M173" s="7" t="s">
        <v>1281</v>
      </c>
      <c r="P173" s="6" t="s">
        <v>28</v>
      </c>
      <c r="Q173" s="7">
        <v>7.6</v>
      </c>
      <c r="R173" s="7">
        <v>0.05</v>
      </c>
      <c r="S173" s="7">
        <v>0.13</v>
      </c>
      <c r="T173" s="6" t="s">
        <v>51</v>
      </c>
      <c r="U173" s="3" t="s">
        <v>30</v>
      </c>
      <c r="V173" s="3" t="s">
        <v>31</v>
      </c>
      <c r="W173" s="22">
        <v>134</v>
      </c>
    </row>
    <row r="174" spans="1:23" ht="13.5" customHeight="1" outlineLevel="2">
      <c r="A174" s="3" t="s">
        <v>384</v>
      </c>
      <c r="B174" s="3" t="s">
        <v>384</v>
      </c>
      <c r="C174" s="4">
        <v>19</v>
      </c>
      <c r="D174" s="4">
        <v>18378</v>
      </c>
      <c r="E174" s="3" t="s">
        <v>567</v>
      </c>
      <c r="F174" s="6" t="s">
        <v>568</v>
      </c>
      <c r="G174" s="6" t="s">
        <v>569</v>
      </c>
      <c r="H174" s="6" t="s">
        <v>570</v>
      </c>
      <c r="L174" s="7">
        <v>3089</v>
      </c>
      <c r="M174" s="7" t="s">
        <v>1281</v>
      </c>
      <c r="P174" s="6" t="s">
        <v>28</v>
      </c>
      <c r="Q174" s="7">
        <v>0.83</v>
      </c>
      <c r="R174" s="7">
        <v>0.095</v>
      </c>
      <c r="S174" s="7">
        <v>0.14</v>
      </c>
      <c r="T174" s="6" t="s">
        <v>159</v>
      </c>
      <c r="U174" s="3" t="s">
        <v>91</v>
      </c>
      <c r="V174" s="3" t="s">
        <v>31</v>
      </c>
      <c r="W174" s="22">
        <v>67</v>
      </c>
    </row>
    <row r="175" spans="1:23" ht="13.5" customHeight="1" outlineLevel="2">
      <c r="A175" s="3" t="s">
        <v>384</v>
      </c>
      <c r="B175" s="3" t="s">
        <v>384</v>
      </c>
      <c r="C175" s="4">
        <v>19</v>
      </c>
      <c r="D175" s="4">
        <v>18396</v>
      </c>
      <c r="E175" s="3" t="s">
        <v>571</v>
      </c>
      <c r="F175" s="6" t="s">
        <v>572</v>
      </c>
      <c r="G175" s="6" t="s">
        <v>411</v>
      </c>
      <c r="H175" s="6" t="s">
        <v>573</v>
      </c>
      <c r="L175" s="7">
        <v>3471</v>
      </c>
      <c r="M175" s="7" t="s">
        <v>1281</v>
      </c>
      <c r="N175" s="7">
        <v>2</v>
      </c>
      <c r="O175" s="7">
        <v>0</v>
      </c>
      <c r="P175" s="6" t="s">
        <v>287</v>
      </c>
      <c r="T175" s="6" t="s">
        <v>28</v>
      </c>
      <c r="U175" s="3" t="s">
        <v>60</v>
      </c>
      <c r="V175" s="3" t="s">
        <v>61</v>
      </c>
      <c r="W175" s="22">
        <v>2009</v>
      </c>
    </row>
    <row r="176" spans="1:23" ht="13.5" customHeight="1" outlineLevel="2">
      <c r="A176" s="3" t="s">
        <v>384</v>
      </c>
      <c r="B176" s="3" t="s">
        <v>384</v>
      </c>
      <c r="C176" s="4">
        <v>19</v>
      </c>
      <c r="D176" s="4">
        <v>18452</v>
      </c>
      <c r="E176" s="3" t="s">
        <v>574</v>
      </c>
      <c r="F176" s="6" t="s">
        <v>575</v>
      </c>
      <c r="G176" s="6" t="s">
        <v>411</v>
      </c>
      <c r="H176" s="6" t="s">
        <v>576</v>
      </c>
      <c r="L176" s="7">
        <v>5812</v>
      </c>
      <c r="M176" s="7" t="s">
        <v>1281</v>
      </c>
      <c r="P176" s="6" t="s">
        <v>28</v>
      </c>
      <c r="Q176" s="7">
        <v>2.91</v>
      </c>
      <c r="R176" s="7">
        <v>0.11</v>
      </c>
      <c r="S176" s="7">
        <v>0.01</v>
      </c>
      <c r="T176" s="6" t="s">
        <v>28</v>
      </c>
      <c r="U176" s="3" t="s">
        <v>30</v>
      </c>
      <c r="V176" s="3" t="s">
        <v>31</v>
      </c>
      <c r="W176" s="22">
        <v>134</v>
      </c>
    </row>
    <row r="177" spans="1:23" ht="13.5" customHeight="1" outlineLevel="2">
      <c r="A177" s="3" t="s">
        <v>384</v>
      </c>
      <c r="B177" s="3" t="s">
        <v>384</v>
      </c>
      <c r="C177" s="4">
        <v>19</v>
      </c>
      <c r="D177" s="4">
        <v>18508</v>
      </c>
      <c r="E177" s="3" t="s">
        <v>577</v>
      </c>
      <c r="F177" s="6" t="s">
        <v>578</v>
      </c>
      <c r="G177" s="6" t="s">
        <v>411</v>
      </c>
      <c r="H177" s="6" t="s">
        <v>579</v>
      </c>
      <c r="L177" s="7">
        <v>2899</v>
      </c>
      <c r="M177" s="7" t="s">
        <v>1281</v>
      </c>
      <c r="P177" s="6" t="s">
        <v>28</v>
      </c>
      <c r="Q177" s="7">
        <v>2.4</v>
      </c>
      <c r="R177" s="7">
        <v>0.81</v>
      </c>
      <c r="S177" s="7">
        <v>0.1</v>
      </c>
      <c r="T177" s="6" t="s">
        <v>28</v>
      </c>
      <c r="U177" s="3" t="s">
        <v>30</v>
      </c>
      <c r="V177" s="3" t="s">
        <v>31</v>
      </c>
      <c r="W177" s="22">
        <v>134</v>
      </c>
    </row>
    <row r="178" spans="1:23" ht="13.5" customHeight="1" outlineLevel="2">
      <c r="A178" s="3" t="s">
        <v>384</v>
      </c>
      <c r="B178" s="3" t="s">
        <v>384</v>
      </c>
      <c r="C178" s="4">
        <v>36</v>
      </c>
      <c r="D178" s="4">
        <v>18931</v>
      </c>
      <c r="E178" s="3" t="s">
        <v>580</v>
      </c>
      <c r="F178" s="6" t="s">
        <v>581</v>
      </c>
      <c r="G178" s="6" t="s">
        <v>545</v>
      </c>
      <c r="H178" s="6" t="s">
        <v>582</v>
      </c>
      <c r="L178" s="7">
        <v>3312</v>
      </c>
      <c r="M178" s="7" t="s">
        <v>1281</v>
      </c>
      <c r="P178" s="6" t="s">
        <v>28</v>
      </c>
      <c r="Q178" s="7">
        <v>2.04</v>
      </c>
      <c r="R178" s="7">
        <v>0.24</v>
      </c>
      <c r="S178" s="7">
        <v>0.005</v>
      </c>
      <c r="T178" s="6" t="s">
        <v>154</v>
      </c>
      <c r="U178" s="3" t="s">
        <v>60</v>
      </c>
      <c r="V178" s="3" t="s">
        <v>31</v>
      </c>
      <c r="W178" s="22">
        <v>100</v>
      </c>
    </row>
    <row r="179" spans="1:23" ht="13.5" customHeight="1" outlineLevel="2">
      <c r="A179" s="3" t="s">
        <v>384</v>
      </c>
      <c r="B179" s="3" t="s">
        <v>384</v>
      </c>
      <c r="C179" s="4">
        <v>19</v>
      </c>
      <c r="D179" s="4">
        <v>18989</v>
      </c>
      <c r="E179" s="3" t="s">
        <v>583</v>
      </c>
      <c r="F179" s="6" t="s">
        <v>584</v>
      </c>
      <c r="G179" s="6" t="s">
        <v>585</v>
      </c>
      <c r="H179" s="6" t="s">
        <v>586</v>
      </c>
      <c r="L179" s="7">
        <v>3471</v>
      </c>
      <c r="M179" s="7" t="s">
        <v>1281</v>
      </c>
      <c r="P179" s="6" t="s">
        <v>28</v>
      </c>
      <c r="Q179" s="7">
        <v>14.2</v>
      </c>
      <c r="R179" s="7">
        <v>0.01</v>
      </c>
      <c r="S179" s="7">
        <v>0.01</v>
      </c>
      <c r="T179" s="6" t="s">
        <v>287</v>
      </c>
      <c r="U179" s="3" t="s">
        <v>30</v>
      </c>
      <c r="V179" s="3" t="s">
        <v>34</v>
      </c>
      <c r="W179" s="22">
        <v>3684</v>
      </c>
    </row>
    <row r="180" spans="1:23" ht="13.5" customHeight="1" outlineLevel="2">
      <c r="A180" s="3" t="s">
        <v>384</v>
      </c>
      <c r="B180" s="3" t="s">
        <v>384</v>
      </c>
      <c r="C180" s="4">
        <v>19</v>
      </c>
      <c r="D180" s="4">
        <v>20197</v>
      </c>
      <c r="E180" s="3" t="s">
        <v>587</v>
      </c>
      <c r="F180" s="6" t="s">
        <v>588</v>
      </c>
      <c r="G180" s="6" t="s">
        <v>411</v>
      </c>
      <c r="H180" s="6" t="s">
        <v>589</v>
      </c>
      <c r="L180" s="7">
        <v>8060</v>
      </c>
      <c r="M180" s="7" t="s">
        <v>1281</v>
      </c>
      <c r="P180" s="6" t="s">
        <v>28</v>
      </c>
      <c r="Q180" s="7">
        <v>7.5</v>
      </c>
      <c r="R180" s="7">
        <v>0.4</v>
      </c>
      <c r="S180" s="7">
        <v>0.7</v>
      </c>
      <c r="T180" s="6" t="s">
        <v>491</v>
      </c>
      <c r="U180" s="3" t="s">
        <v>30</v>
      </c>
      <c r="V180" s="3" t="s">
        <v>31</v>
      </c>
      <c r="W180" s="22">
        <v>134</v>
      </c>
    </row>
    <row r="181" spans="1:23" ht="13.5" customHeight="1" outlineLevel="2">
      <c r="A181" s="3" t="s">
        <v>384</v>
      </c>
      <c r="B181" s="3" t="s">
        <v>384</v>
      </c>
      <c r="C181" s="4">
        <v>19</v>
      </c>
      <c r="D181" s="4">
        <v>20280</v>
      </c>
      <c r="E181" s="3" t="s">
        <v>590</v>
      </c>
      <c r="F181" s="6" t="s">
        <v>591</v>
      </c>
      <c r="G181" s="6" t="s">
        <v>592</v>
      </c>
      <c r="H181" s="6" t="s">
        <v>593</v>
      </c>
      <c r="L181" s="7">
        <v>3471</v>
      </c>
      <c r="M181" s="7" t="s">
        <v>1281</v>
      </c>
      <c r="N181" s="7" t="s">
        <v>1281</v>
      </c>
      <c r="O181" s="7" t="s">
        <v>1281</v>
      </c>
      <c r="P181" s="6" t="s">
        <v>159</v>
      </c>
      <c r="T181" s="6" t="s">
        <v>28</v>
      </c>
      <c r="U181" s="3" t="s">
        <v>30</v>
      </c>
      <c r="V181" s="3" t="s">
        <v>61</v>
      </c>
      <c r="W181" s="22">
        <v>2344</v>
      </c>
    </row>
    <row r="182" spans="1:23" ht="13.5" customHeight="1" outlineLevel="2">
      <c r="A182" s="3" t="s">
        <v>384</v>
      </c>
      <c r="B182" s="3" t="s">
        <v>384</v>
      </c>
      <c r="C182" s="4">
        <v>19</v>
      </c>
      <c r="D182" s="4">
        <v>22092</v>
      </c>
      <c r="E182" s="3" t="s">
        <v>594</v>
      </c>
      <c r="F182" s="6" t="s">
        <v>595</v>
      </c>
      <c r="G182" s="6" t="s">
        <v>395</v>
      </c>
      <c r="H182" s="6" t="s">
        <v>596</v>
      </c>
      <c r="L182" s="7">
        <v>3317</v>
      </c>
      <c r="M182" s="7" t="s">
        <v>1281</v>
      </c>
      <c r="P182" s="6" t="s">
        <v>28</v>
      </c>
      <c r="R182" s="7">
        <v>0.6163</v>
      </c>
      <c r="S182" s="7">
        <v>0.0158</v>
      </c>
      <c r="T182" s="6" t="s">
        <v>28</v>
      </c>
      <c r="U182" s="3" t="s">
        <v>91</v>
      </c>
      <c r="V182" s="3" t="s">
        <v>31</v>
      </c>
      <c r="W182" s="22">
        <v>67</v>
      </c>
    </row>
    <row r="183" spans="1:23" ht="13.5" customHeight="1" outlineLevel="2">
      <c r="A183" s="3" t="s">
        <v>384</v>
      </c>
      <c r="B183" s="3" t="s">
        <v>384</v>
      </c>
      <c r="C183" s="4">
        <v>19</v>
      </c>
      <c r="D183" s="4">
        <v>22410</v>
      </c>
      <c r="E183" s="3" t="s">
        <v>597</v>
      </c>
      <c r="F183" s="6" t="s">
        <v>598</v>
      </c>
      <c r="G183" s="6" t="s">
        <v>411</v>
      </c>
      <c r="H183" s="6" t="s">
        <v>599</v>
      </c>
      <c r="L183" s="7">
        <v>3471</v>
      </c>
      <c r="M183" s="7" t="s">
        <v>1281</v>
      </c>
      <c r="P183" s="6" t="s">
        <v>28</v>
      </c>
      <c r="Q183" s="7">
        <v>5.6</v>
      </c>
      <c r="R183" s="7">
        <v>0.38</v>
      </c>
      <c r="S183" s="7">
        <v>0.73</v>
      </c>
      <c r="T183" s="6" t="s">
        <v>491</v>
      </c>
      <c r="U183" s="3" t="s">
        <v>91</v>
      </c>
      <c r="V183" s="3" t="s">
        <v>31</v>
      </c>
      <c r="W183" s="22">
        <v>67</v>
      </c>
    </row>
    <row r="184" spans="1:23" ht="13.5" customHeight="1" outlineLevel="2">
      <c r="A184" s="3" t="s">
        <v>384</v>
      </c>
      <c r="B184" s="3" t="s">
        <v>384</v>
      </c>
      <c r="C184" s="4">
        <v>19</v>
      </c>
      <c r="D184" s="4">
        <v>22467</v>
      </c>
      <c r="E184" s="3" t="s">
        <v>600</v>
      </c>
      <c r="F184" s="6" t="s">
        <v>601</v>
      </c>
      <c r="G184" s="6" t="s">
        <v>508</v>
      </c>
      <c r="H184" s="6" t="s">
        <v>509</v>
      </c>
      <c r="L184" s="7">
        <v>3499</v>
      </c>
      <c r="M184" s="7" t="s">
        <v>1281</v>
      </c>
      <c r="P184" s="6" t="s">
        <v>28</v>
      </c>
      <c r="Q184" s="7">
        <v>1.7</v>
      </c>
      <c r="R184" s="7">
        <v>0.17</v>
      </c>
      <c r="S184" s="7">
        <v>0.745</v>
      </c>
      <c r="T184" s="6" t="s">
        <v>51</v>
      </c>
      <c r="U184" s="3" t="s">
        <v>91</v>
      </c>
      <c r="V184" s="3" t="s">
        <v>31</v>
      </c>
      <c r="W184" s="22">
        <v>67</v>
      </c>
    </row>
    <row r="185" spans="1:23" ht="13.5" customHeight="1" outlineLevel="2">
      <c r="A185" s="3" t="s">
        <v>384</v>
      </c>
      <c r="B185" s="3" t="s">
        <v>384</v>
      </c>
      <c r="C185" s="4">
        <v>19</v>
      </c>
      <c r="D185" s="4">
        <v>22551</v>
      </c>
      <c r="E185" s="3" t="s">
        <v>602</v>
      </c>
      <c r="F185" s="6" t="s">
        <v>603</v>
      </c>
      <c r="G185" s="6" t="s">
        <v>512</v>
      </c>
      <c r="H185" s="6" t="s">
        <v>604</v>
      </c>
      <c r="L185" s="7">
        <v>1311</v>
      </c>
      <c r="M185" s="7" t="s">
        <v>1281</v>
      </c>
      <c r="P185" s="6" t="s">
        <v>28</v>
      </c>
      <c r="Q185" s="7">
        <v>1.2</v>
      </c>
      <c r="R185" s="7">
        <v>0.012</v>
      </c>
      <c r="S185" s="7">
        <v>0.001</v>
      </c>
      <c r="T185" s="6" t="s">
        <v>154</v>
      </c>
      <c r="U185" s="3" t="s">
        <v>91</v>
      </c>
      <c r="V185" s="3" t="s">
        <v>31</v>
      </c>
      <c r="W185" s="22">
        <v>67</v>
      </c>
    </row>
    <row r="186" spans="1:23" ht="13.5" customHeight="1" outlineLevel="2">
      <c r="A186" s="3" t="s">
        <v>384</v>
      </c>
      <c r="B186" s="3" t="s">
        <v>384</v>
      </c>
      <c r="C186" s="4">
        <v>19</v>
      </c>
      <c r="D186" s="4">
        <v>24647</v>
      </c>
      <c r="E186" s="3" t="s">
        <v>605</v>
      </c>
      <c r="F186" s="6" t="s">
        <v>606</v>
      </c>
      <c r="G186" s="6" t="s">
        <v>585</v>
      </c>
      <c r="H186" s="6" t="s">
        <v>452</v>
      </c>
      <c r="L186" s="7">
        <v>2599</v>
      </c>
      <c r="M186" s="7" t="s">
        <v>1281</v>
      </c>
      <c r="P186" s="6" t="s">
        <v>28</v>
      </c>
      <c r="R186" s="7">
        <v>0.17</v>
      </c>
      <c r="T186" s="6" t="s">
        <v>28</v>
      </c>
      <c r="U186" s="3" t="s">
        <v>60</v>
      </c>
      <c r="V186" s="3" t="s">
        <v>31</v>
      </c>
      <c r="W186" s="22">
        <v>100</v>
      </c>
    </row>
    <row r="187" spans="1:23" ht="13.5" customHeight="1" outlineLevel="2">
      <c r="A187" s="3" t="s">
        <v>384</v>
      </c>
      <c r="B187" s="3" t="s">
        <v>384</v>
      </c>
      <c r="C187" s="4">
        <v>19</v>
      </c>
      <c r="D187" s="4">
        <v>25070</v>
      </c>
      <c r="E187" s="3" t="s">
        <v>413</v>
      </c>
      <c r="F187" s="6" t="s">
        <v>607</v>
      </c>
      <c r="G187" s="6" t="s">
        <v>415</v>
      </c>
      <c r="H187" s="6" t="s">
        <v>416</v>
      </c>
      <c r="L187" s="7">
        <v>4953</v>
      </c>
      <c r="M187" s="7" t="s">
        <v>1281</v>
      </c>
      <c r="P187" s="6" t="s">
        <v>28</v>
      </c>
      <c r="Q187" s="7">
        <v>1.46</v>
      </c>
      <c r="R187" s="7">
        <v>0.08</v>
      </c>
      <c r="S187" s="7">
        <v>0.33</v>
      </c>
      <c r="T187" s="6" t="s">
        <v>159</v>
      </c>
      <c r="U187" s="3" t="s">
        <v>30</v>
      </c>
      <c r="V187" s="3" t="s">
        <v>31</v>
      </c>
      <c r="W187" s="22">
        <v>134</v>
      </c>
    </row>
    <row r="188" spans="1:23" ht="13.5" customHeight="1" outlineLevel="2">
      <c r="A188" s="3" t="s">
        <v>384</v>
      </c>
      <c r="B188" s="3" t="s">
        <v>384</v>
      </c>
      <c r="C188" s="4">
        <v>19</v>
      </c>
      <c r="D188" s="4">
        <v>25638</v>
      </c>
      <c r="E188" s="3" t="s">
        <v>608</v>
      </c>
      <c r="F188" s="6" t="s">
        <v>609</v>
      </c>
      <c r="G188" s="6" t="s">
        <v>419</v>
      </c>
      <c r="H188" s="6" t="s">
        <v>610</v>
      </c>
      <c r="L188" s="7">
        <v>4931</v>
      </c>
      <c r="M188" s="7" t="s">
        <v>1281</v>
      </c>
      <c r="P188" s="6" t="s">
        <v>28</v>
      </c>
      <c r="Q188" s="7">
        <v>0.33</v>
      </c>
      <c r="S188" s="7">
        <v>0.33</v>
      </c>
      <c r="T188" s="6" t="s">
        <v>28</v>
      </c>
      <c r="U188" s="3" t="s">
        <v>91</v>
      </c>
      <c r="V188" s="3" t="s">
        <v>31</v>
      </c>
      <c r="W188" s="22">
        <v>67</v>
      </c>
    </row>
    <row r="189" spans="1:23" ht="13.5" customHeight="1" outlineLevel="2">
      <c r="A189" s="3" t="s">
        <v>384</v>
      </c>
      <c r="B189" s="3" t="s">
        <v>384</v>
      </c>
      <c r="C189" s="4">
        <v>30</v>
      </c>
      <c r="D189" s="4">
        <v>29110</v>
      </c>
      <c r="E189" s="3" t="s">
        <v>611</v>
      </c>
      <c r="F189" s="6" t="s">
        <v>612</v>
      </c>
      <c r="G189" s="6" t="s">
        <v>478</v>
      </c>
      <c r="H189" s="6" t="s">
        <v>613</v>
      </c>
      <c r="L189" s="7">
        <v>4952</v>
      </c>
      <c r="M189" s="7" t="s">
        <v>1281</v>
      </c>
      <c r="P189" s="6" t="s">
        <v>28</v>
      </c>
      <c r="Q189" s="7">
        <v>10.7</v>
      </c>
      <c r="R189" s="7">
        <v>0.48</v>
      </c>
      <c r="S189" s="7">
        <v>1.78</v>
      </c>
      <c r="T189" s="6" t="s">
        <v>491</v>
      </c>
      <c r="U189" s="3" t="s">
        <v>60</v>
      </c>
      <c r="V189" s="3" t="s">
        <v>34</v>
      </c>
      <c r="W189" s="22">
        <v>3349</v>
      </c>
    </row>
    <row r="190" spans="1:23" ht="13.5" customHeight="1" outlineLevel="2">
      <c r="A190" s="3" t="s">
        <v>384</v>
      </c>
      <c r="B190" s="3" t="s">
        <v>384</v>
      </c>
      <c r="C190" s="4">
        <v>33</v>
      </c>
      <c r="D190" s="4">
        <v>34764</v>
      </c>
      <c r="E190" s="3" t="s">
        <v>614</v>
      </c>
      <c r="F190" s="6" t="s">
        <v>615</v>
      </c>
      <c r="G190" s="6" t="s">
        <v>467</v>
      </c>
      <c r="H190" s="6" t="s">
        <v>616</v>
      </c>
      <c r="L190" s="7">
        <v>3676</v>
      </c>
      <c r="M190" s="7" t="s">
        <v>1281</v>
      </c>
      <c r="P190" s="6" t="s">
        <v>28</v>
      </c>
      <c r="Q190" s="7">
        <v>6.5</v>
      </c>
      <c r="R190" s="7">
        <v>0.11</v>
      </c>
      <c r="S190" s="7">
        <v>0.025</v>
      </c>
      <c r="T190" s="6" t="s">
        <v>29</v>
      </c>
      <c r="U190" s="3" t="s">
        <v>91</v>
      </c>
      <c r="V190" s="3" t="s">
        <v>31</v>
      </c>
      <c r="W190" s="22">
        <v>67</v>
      </c>
    </row>
    <row r="191" spans="1:23" ht="13.5" customHeight="1" outlineLevel="2">
      <c r="A191" s="3" t="s">
        <v>384</v>
      </c>
      <c r="B191" s="3" t="s">
        <v>384</v>
      </c>
      <c r="C191" s="4">
        <v>19</v>
      </c>
      <c r="D191" s="4">
        <v>35302</v>
      </c>
      <c r="E191" s="3" t="s">
        <v>617</v>
      </c>
      <c r="F191" s="6" t="s">
        <v>618</v>
      </c>
      <c r="G191" s="6" t="s">
        <v>585</v>
      </c>
      <c r="H191" s="6" t="s">
        <v>586</v>
      </c>
      <c r="L191" s="7">
        <v>2952</v>
      </c>
      <c r="M191" s="7" t="s">
        <v>1281</v>
      </c>
      <c r="P191" s="6" t="s">
        <v>28</v>
      </c>
      <c r="Q191" s="7">
        <v>14</v>
      </c>
      <c r="R191" s="7">
        <v>0.1</v>
      </c>
      <c r="S191" s="7">
        <v>0.07</v>
      </c>
      <c r="T191" s="6" t="s">
        <v>307</v>
      </c>
      <c r="U191" s="3" t="s">
        <v>60</v>
      </c>
      <c r="V191" s="3" t="s">
        <v>34</v>
      </c>
      <c r="W191" s="22">
        <v>3349</v>
      </c>
    </row>
    <row r="192" spans="1:23" ht="13.5" customHeight="1" outlineLevel="2">
      <c r="A192" s="3" t="s">
        <v>384</v>
      </c>
      <c r="B192" s="3" t="s">
        <v>384</v>
      </c>
      <c r="C192" s="4">
        <v>19</v>
      </c>
      <c r="D192" s="4">
        <v>35483</v>
      </c>
      <c r="E192" s="3" t="s">
        <v>619</v>
      </c>
      <c r="F192" s="6" t="s">
        <v>620</v>
      </c>
      <c r="G192" s="6" t="s">
        <v>419</v>
      </c>
      <c r="H192" s="6" t="s">
        <v>621</v>
      </c>
      <c r="L192" s="7">
        <v>7812</v>
      </c>
      <c r="M192" s="7" t="s">
        <v>1281</v>
      </c>
      <c r="P192" s="6" t="s">
        <v>28</v>
      </c>
      <c r="Q192" s="7">
        <v>2.6</v>
      </c>
      <c r="R192" s="7">
        <v>0.26</v>
      </c>
      <c r="S192" s="7">
        <v>0.1</v>
      </c>
      <c r="T192" s="6" t="s">
        <v>28</v>
      </c>
      <c r="U192" s="3" t="s">
        <v>30</v>
      </c>
      <c r="V192" s="3" t="s">
        <v>31</v>
      </c>
      <c r="W192" s="22">
        <v>134</v>
      </c>
    </row>
    <row r="193" spans="1:23" ht="13.5" customHeight="1" outlineLevel="2">
      <c r="A193" s="3" t="s">
        <v>384</v>
      </c>
      <c r="B193" s="3" t="s">
        <v>384</v>
      </c>
      <c r="C193" s="4">
        <v>19</v>
      </c>
      <c r="D193" s="4">
        <v>37507</v>
      </c>
      <c r="E193" s="3" t="s">
        <v>622</v>
      </c>
      <c r="F193" s="6" t="s">
        <v>623</v>
      </c>
      <c r="G193" s="6" t="s">
        <v>508</v>
      </c>
      <c r="H193" s="6" t="s">
        <v>509</v>
      </c>
      <c r="L193" s="7">
        <v>3691</v>
      </c>
      <c r="M193" s="7">
        <v>1.387486189152</v>
      </c>
      <c r="N193" s="7" t="s">
        <v>1281</v>
      </c>
      <c r="O193" s="7">
        <v>3</v>
      </c>
      <c r="P193" s="6" t="s">
        <v>41</v>
      </c>
      <c r="T193" s="6" t="s">
        <v>28</v>
      </c>
      <c r="U193" s="3" t="s">
        <v>91</v>
      </c>
      <c r="V193" s="3" t="s">
        <v>61</v>
      </c>
      <c r="W193" s="22">
        <v>1674</v>
      </c>
    </row>
    <row r="194" spans="1:23" ht="13.5" customHeight="1" outlineLevel="2">
      <c r="A194" s="3" t="s">
        <v>384</v>
      </c>
      <c r="B194" s="3" t="s">
        <v>384</v>
      </c>
      <c r="C194" s="4">
        <v>19</v>
      </c>
      <c r="D194" s="4">
        <v>37603</v>
      </c>
      <c r="E194" s="3" t="s">
        <v>624</v>
      </c>
      <c r="F194" s="6" t="s">
        <v>625</v>
      </c>
      <c r="G194" s="6" t="s">
        <v>569</v>
      </c>
      <c r="H194" s="6" t="s">
        <v>570</v>
      </c>
      <c r="L194" s="7">
        <v>3295</v>
      </c>
      <c r="M194" s="7" t="s">
        <v>1281</v>
      </c>
      <c r="P194" s="6" t="s">
        <v>28</v>
      </c>
      <c r="Q194" s="7">
        <v>7.8</v>
      </c>
      <c r="R194" s="7">
        <v>0.36</v>
      </c>
      <c r="S194" s="7">
        <v>0.013</v>
      </c>
      <c r="T194" s="6" t="s">
        <v>28</v>
      </c>
      <c r="U194" s="3" t="s">
        <v>60</v>
      </c>
      <c r="V194" s="3" t="s">
        <v>31</v>
      </c>
      <c r="W194" s="22">
        <v>100</v>
      </c>
    </row>
    <row r="195" spans="1:23" ht="13.5" customHeight="1" outlineLevel="2">
      <c r="A195" s="3" t="s">
        <v>384</v>
      </c>
      <c r="B195" s="3" t="s">
        <v>384</v>
      </c>
      <c r="C195" s="4">
        <v>33</v>
      </c>
      <c r="D195" s="4">
        <v>40806</v>
      </c>
      <c r="E195" s="3" t="s">
        <v>626</v>
      </c>
      <c r="F195" s="6" t="s">
        <v>627</v>
      </c>
      <c r="G195" s="6" t="s">
        <v>467</v>
      </c>
      <c r="H195" s="6" t="s">
        <v>616</v>
      </c>
      <c r="L195" s="7">
        <v>3089</v>
      </c>
      <c r="M195" s="7" t="s">
        <v>1281</v>
      </c>
      <c r="P195" s="6" t="s">
        <v>28</v>
      </c>
      <c r="R195" s="7">
        <v>0.2</v>
      </c>
      <c r="S195" s="7">
        <v>0.73</v>
      </c>
      <c r="T195" s="6" t="s">
        <v>28</v>
      </c>
      <c r="U195" s="3" t="s">
        <v>91</v>
      </c>
      <c r="V195" s="3" t="s">
        <v>31</v>
      </c>
      <c r="W195" s="22">
        <v>67</v>
      </c>
    </row>
    <row r="196" spans="1:23" ht="13.5" customHeight="1" outlineLevel="2">
      <c r="A196" s="3" t="s">
        <v>384</v>
      </c>
      <c r="B196" s="3" t="s">
        <v>384</v>
      </c>
      <c r="C196" s="4">
        <v>19</v>
      </c>
      <c r="D196" s="4">
        <v>40927</v>
      </c>
      <c r="E196" s="3" t="s">
        <v>628</v>
      </c>
      <c r="F196" s="6" t="s">
        <v>629</v>
      </c>
      <c r="G196" s="6" t="s">
        <v>455</v>
      </c>
      <c r="H196" s="6" t="s">
        <v>630</v>
      </c>
      <c r="L196" s="7">
        <v>8062</v>
      </c>
      <c r="M196" s="8"/>
      <c r="P196" s="6" t="s">
        <v>28</v>
      </c>
      <c r="T196" s="6" t="s">
        <v>28</v>
      </c>
      <c r="U196" s="3" t="s">
        <v>60</v>
      </c>
      <c r="V196" s="3" t="s">
        <v>163</v>
      </c>
      <c r="W196" s="22">
        <v>603</v>
      </c>
    </row>
    <row r="197" spans="1:23" ht="13.5" customHeight="1" outlineLevel="2">
      <c r="A197" s="3" t="s">
        <v>384</v>
      </c>
      <c r="B197" s="3" t="s">
        <v>384</v>
      </c>
      <c r="C197" s="4">
        <v>19</v>
      </c>
      <c r="D197" s="4">
        <v>41229</v>
      </c>
      <c r="E197" s="3" t="s">
        <v>631</v>
      </c>
      <c r="F197" s="6" t="s">
        <v>632</v>
      </c>
      <c r="G197" s="6" t="s">
        <v>395</v>
      </c>
      <c r="H197" s="6" t="s">
        <v>430</v>
      </c>
      <c r="L197" s="7">
        <v>3471</v>
      </c>
      <c r="M197" s="7" t="s">
        <v>1281</v>
      </c>
      <c r="P197" s="6" t="s">
        <v>28</v>
      </c>
      <c r="Q197" s="7">
        <v>14</v>
      </c>
      <c r="R197" s="7">
        <v>0.12</v>
      </c>
      <c r="S197" s="7">
        <v>0.0017</v>
      </c>
      <c r="T197" s="6" t="s">
        <v>159</v>
      </c>
      <c r="U197" s="3" t="s">
        <v>60</v>
      </c>
      <c r="V197" s="3" t="s">
        <v>34</v>
      </c>
      <c r="W197" s="22">
        <v>3349</v>
      </c>
    </row>
    <row r="198" spans="1:23" ht="13.5" customHeight="1" outlineLevel="2">
      <c r="A198" s="3" t="s">
        <v>384</v>
      </c>
      <c r="B198" s="3" t="s">
        <v>384</v>
      </c>
      <c r="C198" s="4">
        <v>19</v>
      </c>
      <c r="D198" s="4">
        <v>42514</v>
      </c>
      <c r="E198" s="3" t="s">
        <v>633</v>
      </c>
      <c r="F198" s="6" t="s">
        <v>634</v>
      </c>
      <c r="G198" s="6" t="s">
        <v>635</v>
      </c>
      <c r="H198" s="6" t="s">
        <v>636</v>
      </c>
      <c r="L198" s="7">
        <v>4953</v>
      </c>
      <c r="M198" s="7" t="s">
        <v>1281</v>
      </c>
      <c r="P198" s="6" t="s">
        <v>28</v>
      </c>
      <c r="Q198" s="7">
        <v>1.11</v>
      </c>
      <c r="R198" s="7">
        <v>0.01</v>
      </c>
      <c r="S198" s="7">
        <v>0.1</v>
      </c>
      <c r="T198" s="6" t="s">
        <v>29</v>
      </c>
      <c r="U198" s="3" t="s">
        <v>60</v>
      </c>
      <c r="V198" s="3" t="s">
        <v>31</v>
      </c>
      <c r="W198" s="22">
        <v>100</v>
      </c>
    </row>
    <row r="199" spans="1:23" ht="13.5" customHeight="1" outlineLevel="2">
      <c r="A199" s="3" t="s">
        <v>384</v>
      </c>
      <c r="B199" s="3" t="s">
        <v>384</v>
      </c>
      <c r="C199" s="4">
        <v>19</v>
      </c>
      <c r="D199" s="4">
        <v>42633</v>
      </c>
      <c r="E199" s="3" t="s">
        <v>637</v>
      </c>
      <c r="F199" s="6" t="s">
        <v>638</v>
      </c>
      <c r="G199" s="6" t="s">
        <v>639</v>
      </c>
      <c r="H199" s="6" t="s">
        <v>640</v>
      </c>
      <c r="L199" s="7">
        <v>4953</v>
      </c>
      <c r="M199" s="7" t="s">
        <v>1281</v>
      </c>
      <c r="P199" s="6" t="s">
        <v>28</v>
      </c>
      <c r="Q199" s="7">
        <v>1.2</v>
      </c>
      <c r="T199" s="6" t="s">
        <v>28</v>
      </c>
      <c r="U199" s="3" t="s">
        <v>60</v>
      </c>
      <c r="V199" s="3" t="s">
        <v>31</v>
      </c>
      <c r="W199" s="22">
        <v>100</v>
      </c>
    </row>
    <row r="200" spans="1:23" ht="13.5" customHeight="1" outlineLevel="2">
      <c r="A200" s="3" t="s">
        <v>384</v>
      </c>
      <c r="B200" s="3" t="s">
        <v>384</v>
      </c>
      <c r="C200" s="4">
        <v>36</v>
      </c>
      <c r="D200" s="4">
        <v>43201</v>
      </c>
      <c r="E200" s="3" t="s">
        <v>641</v>
      </c>
      <c r="F200" s="6" t="s">
        <v>642</v>
      </c>
      <c r="G200" s="6" t="s">
        <v>643</v>
      </c>
      <c r="H200" s="6" t="s">
        <v>644</v>
      </c>
      <c r="L200" s="7">
        <v>7999</v>
      </c>
      <c r="M200" s="7" t="s">
        <v>1281</v>
      </c>
      <c r="P200" s="6" t="s">
        <v>28</v>
      </c>
      <c r="Q200" s="7">
        <v>5.5</v>
      </c>
      <c r="R200" s="7">
        <v>0.012</v>
      </c>
      <c r="S200" s="7">
        <v>0.24</v>
      </c>
      <c r="T200" s="6" t="s">
        <v>159</v>
      </c>
      <c r="U200" s="3" t="s">
        <v>91</v>
      </c>
      <c r="V200" s="3" t="s">
        <v>31</v>
      </c>
      <c r="W200" s="22">
        <v>67</v>
      </c>
    </row>
    <row r="201" spans="1:23" ht="13.5" customHeight="1" outlineLevel="2">
      <c r="A201" s="3" t="s">
        <v>384</v>
      </c>
      <c r="B201" s="3" t="s">
        <v>384</v>
      </c>
      <c r="C201" s="4">
        <v>36</v>
      </c>
      <c r="D201" s="4">
        <v>43436</v>
      </c>
      <c r="E201" s="3" t="s">
        <v>645</v>
      </c>
      <c r="F201" s="6" t="s">
        <v>646</v>
      </c>
      <c r="G201" s="6" t="s">
        <v>526</v>
      </c>
      <c r="H201" s="6" t="s">
        <v>647</v>
      </c>
      <c r="L201" s="7">
        <v>3341</v>
      </c>
      <c r="M201" s="7" t="s">
        <v>1281</v>
      </c>
      <c r="N201" s="7" t="s">
        <v>1281</v>
      </c>
      <c r="O201" s="7" t="s">
        <v>1281</v>
      </c>
      <c r="P201" s="6" t="s">
        <v>41</v>
      </c>
      <c r="T201" s="6" t="s">
        <v>28</v>
      </c>
      <c r="U201" s="3" t="s">
        <v>30</v>
      </c>
      <c r="V201" s="3" t="s">
        <v>61</v>
      </c>
      <c r="W201" s="22">
        <v>2344</v>
      </c>
    </row>
    <row r="202" spans="1:23" ht="13.5" customHeight="1" outlineLevel="2">
      <c r="A202" s="3" t="s">
        <v>384</v>
      </c>
      <c r="B202" s="3" t="s">
        <v>384</v>
      </c>
      <c r="C202" s="4">
        <v>19</v>
      </c>
      <c r="D202" s="4">
        <v>44454</v>
      </c>
      <c r="E202" s="3" t="s">
        <v>648</v>
      </c>
      <c r="F202" s="6" t="s">
        <v>649</v>
      </c>
      <c r="G202" s="6" t="s">
        <v>639</v>
      </c>
      <c r="H202" s="6" t="s">
        <v>650</v>
      </c>
      <c r="L202" s="7">
        <v>3443</v>
      </c>
      <c r="M202" s="7" t="s">
        <v>1281</v>
      </c>
      <c r="P202" s="6" t="s">
        <v>28</v>
      </c>
      <c r="Q202" s="7">
        <v>8.6</v>
      </c>
      <c r="R202" s="7">
        <v>0.225</v>
      </c>
      <c r="S202" s="7">
        <v>0.014</v>
      </c>
      <c r="T202" s="6" t="s">
        <v>51</v>
      </c>
      <c r="U202" s="3" t="s">
        <v>60</v>
      </c>
      <c r="V202" s="3" t="s">
        <v>31</v>
      </c>
      <c r="W202" s="22">
        <v>100</v>
      </c>
    </row>
    <row r="203" spans="1:23" ht="13.5" customHeight="1" outlineLevel="2">
      <c r="A203" s="3" t="s">
        <v>384</v>
      </c>
      <c r="B203" s="3" t="s">
        <v>384</v>
      </c>
      <c r="C203" s="4">
        <v>19</v>
      </c>
      <c r="D203" s="4">
        <v>44577</v>
      </c>
      <c r="E203" s="3" t="s">
        <v>651</v>
      </c>
      <c r="F203" s="6" t="s">
        <v>652</v>
      </c>
      <c r="G203" s="6" t="s">
        <v>395</v>
      </c>
      <c r="H203" s="6" t="s">
        <v>396</v>
      </c>
      <c r="L203" s="7">
        <v>4953</v>
      </c>
      <c r="M203" s="7" t="s">
        <v>1281</v>
      </c>
      <c r="P203" s="6" t="s">
        <v>28</v>
      </c>
      <c r="Q203" s="7">
        <v>1.4</v>
      </c>
      <c r="R203" s="7">
        <v>0.029</v>
      </c>
      <c r="S203" s="7">
        <v>0.0029</v>
      </c>
      <c r="T203" s="6" t="s">
        <v>241</v>
      </c>
      <c r="U203" s="3" t="s">
        <v>60</v>
      </c>
      <c r="V203" s="3" t="s">
        <v>31</v>
      </c>
      <c r="W203" s="22">
        <v>100</v>
      </c>
    </row>
    <row r="204" spans="1:23" ht="13.5" customHeight="1" outlineLevel="2">
      <c r="A204" s="3" t="s">
        <v>384</v>
      </c>
      <c r="B204" s="3" t="s">
        <v>384</v>
      </c>
      <c r="C204" s="4">
        <v>19</v>
      </c>
      <c r="D204" s="4">
        <v>45077</v>
      </c>
      <c r="E204" s="3" t="s">
        <v>653</v>
      </c>
      <c r="F204" s="6" t="s">
        <v>654</v>
      </c>
      <c r="G204" s="6" t="s">
        <v>411</v>
      </c>
      <c r="H204" s="6" t="s">
        <v>655</v>
      </c>
      <c r="L204" s="7">
        <v>2099</v>
      </c>
      <c r="M204" s="8"/>
      <c r="P204" s="6" t="s">
        <v>28</v>
      </c>
      <c r="T204" s="6" t="s">
        <v>28</v>
      </c>
      <c r="U204" s="3" t="s">
        <v>91</v>
      </c>
      <c r="V204" s="3" t="s">
        <v>163</v>
      </c>
      <c r="W204" s="22">
        <v>402</v>
      </c>
    </row>
    <row r="205" spans="1:23" ht="13.5" customHeight="1" outlineLevel="2">
      <c r="A205" s="3" t="s">
        <v>384</v>
      </c>
      <c r="B205" s="3" t="s">
        <v>384</v>
      </c>
      <c r="C205" s="4">
        <v>19</v>
      </c>
      <c r="D205" s="4">
        <v>45262</v>
      </c>
      <c r="E205" s="3" t="s">
        <v>656</v>
      </c>
      <c r="F205" s="6" t="s">
        <v>657</v>
      </c>
      <c r="G205" s="6" t="s">
        <v>658</v>
      </c>
      <c r="H205" s="6" t="s">
        <v>659</v>
      </c>
      <c r="L205" s="7">
        <v>4953</v>
      </c>
      <c r="M205" s="7" t="s">
        <v>1281</v>
      </c>
      <c r="P205" s="6" t="s">
        <v>28</v>
      </c>
      <c r="Q205" s="7">
        <v>6.17</v>
      </c>
      <c r="R205" s="7">
        <v>0.05</v>
      </c>
      <c r="S205" s="7">
        <v>0.01</v>
      </c>
      <c r="T205" s="6" t="s">
        <v>28</v>
      </c>
      <c r="U205" s="3" t="s">
        <v>91</v>
      </c>
      <c r="V205" s="3" t="s">
        <v>31</v>
      </c>
      <c r="W205" s="22">
        <v>67</v>
      </c>
    </row>
    <row r="206" spans="1:23" ht="13.5" customHeight="1" outlineLevel="2">
      <c r="A206" s="3" t="s">
        <v>384</v>
      </c>
      <c r="B206" s="3" t="s">
        <v>384</v>
      </c>
      <c r="C206" s="4">
        <v>30</v>
      </c>
      <c r="D206" s="4">
        <v>45448</v>
      </c>
      <c r="E206" s="3" t="s">
        <v>660</v>
      </c>
      <c r="F206" s="6" t="s">
        <v>661</v>
      </c>
      <c r="G206" s="6" t="s">
        <v>445</v>
      </c>
      <c r="H206" s="6" t="s">
        <v>662</v>
      </c>
      <c r="L206" s="7">
        <v>1389</v>
      </c>
      <c r="M206" s="7" t="s">
        <v>1281</v>
      </c>
      <c r="P206" s="6" t="s">
        <v>28</v>
      </c>
      <c r="Q206" s="7">
        <v>20.1</v>
      </c>
      <c r="R206" s="7">
        <v>0.32</v>
      </c>
      <c r="S206" s="7">
        <v>0.56</v>
      </c>
      <c r="T206" s="6" t="s">
        <v>159</v>
      </c>
      <c r="U206" s="3" t="s">
        <v>60</v>
      </c>
      <c r="V206" s="3" t="s">
        <v>34</v>
      </c>
      <c r="W206" s="22">
        <v>3349</v>
      </c>
    </row>
    <row r="207" spans="1:23" ht="13.5" customHeight="1" outlineLevel="2">
      <c r="A207" s="3" t="s">
        <v>384</v>
      </c>
      <c r="B207" s="3" t="s">
        <v>384</v>
      </c>
      <c r="C207" s="4">
        <v>33</v>
      </c>
      <c r="D207" s="4">
        <v>45489</v>
      </c>
      <c r="E207" s="3" t="s">
        <v>663</v>
      </c>
      <c r="F207" s="6" t="s">
        <v>664</v>
      </c>
      <c r="G207" s="6" t="s">
        <v>665</v>
      </c>
      <c r="H207" s="6" t="s">
        <v>666</v>
      </c>
      <c r="L207" s="7">
        <v>3841</v>
      </c>
      <c r="M207" s="7" t="s">
        <v>1281</v>
      </c>
      <c r="P207" s="6" t="s">
        <v>28</v>
      </c>
      <c r="Q207" s="7">
        <v>3.8</v>
      </c>
      <c r="R207" s="7">
        <v>0.007</v>
      </c>
      <c r="S207" s="7">
        <v>1.31</v>
      </c>
      <c r="T207" s="6" t="s">
        <v>70</v>
      </c>
      <c r="U207" s="3" t="s">
        <v>91</v>
      </c>
      <c r="V207" s="3" t="s">
        <v>34</v>
      </c>
      <c r="W207" s="22">
        <v>3014</v>
      </c>
    </row>
    <row r="208" spans="1:23" ht="13.5" customHeight="1" outlineLevel="2">
      <c r="A208" s="3" t="s">
        <v>384</v>
      </c>
      <c r="B208" s="3" t="s">
        <v>384</v>
      </c>
      <c r="C208" s="4">
        <v>36</v>
      </c>
      <c r="D208" s="4">
        <v>46268</v>
      </c>
      <c r="E208" s="3" t="s">
        <v>667</v>
      </c>
      <c r="F208" s="6" t="s">
        <v>668</v>
      </c>
      <c r="G208" s="6" t="s">
        <v>526</v>
      </c>
      <c r="H208" s="6" t="s">
        <v>527</v>
      </c>
      <c r="L208" s="7">
        <v>3312</v>
      </c>
      <c r="M208" s="7" t="s">
        <v>1281</v>
      </c>
      <c r="P208" s="6" t="s">
        <v>28</v>
      </c>
      <c r="Q208" s="7">
        <v>2.7</v>
      </c>
      <c r="S208" s="7">
        <v>0.16</v>
      </c>
      <c r="T208" s="6" t="s">
        <v>28</v>
      </c>
      <c r="U208" s="3" t="s">
        <v>60</v>
      </c>
      <c r="V208" s="3" t="s">
        <v>31</v>
      </c>
      <c r="W208" s="22">
        <v>100</v>
      </c>
    </row>
    <row r="209" spans="1:23" ht="13.5" customHeight="1" outlineLevel="2">
      <c r="A209" s="3" t="s">
        <v>384</v>
      </c>
      <c r="B209" s="3" t="s">
        <v>384</v>
      </c>
      <c r="C209" s="4">
        <v>19</v>
      </c>
      <c r="D209" s="4">
        <v>48323</v>
      </c>
      <c r="E209" s="3" t="s">
        <v>669</v>
      </c>
      <c r="F209" s="6" t="s">
        <v>670</v>
      </c>
      <c r="G209" s="6" t="s">
        <v>671</v>
      </c>
      <c r="H209" s="6" t="s">
        <v>672</v>
      </c>
      <c r="L209" s="7">
        <v>3471</v>
      </c>
      <c r="M209" s="7" t="s">
        <v>1281</v>
      </c>
      <c r="P209" s="6" t="s">
        <v>28</v>
      </c>
      <c r="Q209" s="7">
        <v>13.84</v>
      </c>
      <c r="R209" s="7">
        <v>0.74</v>
      </c>
      <c r="S209" s="7">
        <v>0.01</v>
      </c>
      <c r="T209" s="6" t="s">
        <v>29</v>
      </c>
      <c r="U209" s="3" t="s">
        <v>91</v>
      </c>
      <c r="V209" s="3" t="s">
        <v>34</v>
      </c>
      <c r="W209" s="22">
        <v>3014</v>
      </c>
    </row>
    <row r="210" spans="1:23" ht="13.5" customHeight="1" outlineLevel="2">
      <c r="A210" s="3" t="s">
        <v>384</v>
      </c>
      <c r="B210" s="3" t="s">
        <v>384</v>
      </c>
      <c r="C210" s="4">
        <v>33</v>
      </c>
      <c r="D210" s="4">
        <v>49387</v>
      </c>
      <c r="E210" s="3" t="s">
        <v>673</v>
      </c>
      <c r="F210" s="6" t="s">
        <v>674</v>
      </c>
      <c r="G210" s="6" t="s">
        <v>467</v>
      </c>
      <c r="H210" s="6" t="s">
        <v>675</v>
      </c>
      <c r="L210" s="7">
        <v>8221</v>
      </c>
      <c r="M210" s="7" t="s">
        <v>1281</v>
      </c>
      <c r="P210" s="6" t="s">
        <v>28</v>
      </c>
      <c r="Q210" s="7">
        <v>7.13</v>
      </c>
      <c r="R210" s="7">
        <v>0.04</v>
      </c>
      <c r="S210" s="7">
        <v>0.003</v>
      </c>
      <c r="T210" s="6" t="s">
        <v>28</v>
      </c>
      <c r="U210" s="3" t="s">
        <v>30</v>
      </c>
      <c r="V210" s="3" t="s">
        <v>31</v>
      </c>
      <c r="W210" s="22">
        <v>134</v>
      </c>
    </row>
    <row r="211" spans="1:23" ht="13.5" customHeight="1" outlineLevel="2">
      <c r="A211" s="3" t="s">
        <v>384</v>
      </c>
      <c r="B211" s="3" t="s">
        <v>384</v>
      </c>
      <c r="C211" s="4">
        <v>19</v>
      </c>
      <c r="D211" s="4">
        <v>52517</v>
      </c>
      <c r="E211" s="3" t="s">
        <v>676</v>
      </c>
      <c r="F211" s="6" t="s">
        <v>677</v>
      </c>
      <c r="G211" s="6" t="s">
        <v>678</v>
      </c>
      <c r="H211" s="6" t="s">
        <v>679</v>
      </c>
      <c r="L211" s="7">
        <v>3411</v>
      </c>
      <c r="M211" s="7" t="s">
        <v>1281</v>
      </c>
      <c r="P211" s="6" t="s">
        <v>28</v>
      </c>
      <c r="Q211" s="7">
        <v>2.93</v>
      </c>
      <c r="R211" s="7">
        <v>0.1</v>
      </c>
      <c r="S211" s="7">
        <v>0.73</v>
      </c>
      <c r="T211" s="6" t="s">
        <v>41</v>
      </c>
      <c r="U211" s="3" t="s">
        <v>30</v>
      </c>
      <c r="V211" s="3" t="s">
        <v>31</v>
      </c>
      <c r="W211" s="22">
        <v>134</v>
      </c>
    </row>
    <row r="212" spans="1:23" ht="13.5" customHeight="1" outlineLevel="2">
      <c r="A212" s="3" t="s">
        <v>384</v>
      </c>
      <c r="B212" s="3" t="s">
        <v>384</v>
      </c>
      <c r="C212" s="4">
        <v>30</v>
      </c>
      <c r="D212" s="4">
        <v>54424</v>
      </c>
      <c r="E212" s="3" t="s">
        <v>680</v>
      </c>
      <c r="F212" s="6" t="s">
        <v>681</v>
      </c>
      <c r="G212" s="6" t="s">
        <v>682</v>
      </c>
      <c r="H212" s="6" t="s">
        <v>683</v>
      </c>
      <c r="L212" s="7">
        <v>2541</v>
      </c>
      <c r="M212" s="7" t="s">
        <v>1281</v>
      </c>
      <c r="P212" s="6" t="s">
        <v>28</v>
      </c>
      <c r="Q212" s="7">
        <v>5.5</v>
      </c>
      <c r="R212" s="7">
        <v>0.21</v>
      </c>
      <c r="S212" s="7">
        <v>0.15</v>
      </c>
      <c r="T212" s="6" t="s">
        <v>113</v>
      </c>
      <c r="U212" s="3" t="s">
        <v>91</v>
      </c>
      <c r="V212" s="3" t="s">
        <v>31</v>
      </c>
      <c r="W212" s="22">
        <v>67</v>
      </c>
    </row>
    <row r="213" spans="1:23" ht="13.5" customHeight="1" outlineLevel="2">
      <c r="A213" s="3" t="s">
        <v>384</v>
      </c>
      <c r="B213" s="3" t="s">
        <v>384</v>
      </c>
      <c r="C213" s="4">
        <v>19</v>
      </c>
      <c r="D213" s="4">
        <v>54627</v>
      </c>
      <c r="E213" s="3" t="s">
        <v>684</v>
      </c>
      <c r="F213" s="6" t="s">
        <v>685</v>
      </c>
      <c r="G213" s="6" t="s">
        <v>686</v>
      </c>
      <c r="H213" s="6" t="s">
        <v>579</v>
      </c>
      <c r="L213" s="7">
        <v>3086</v>
      </c>
      <c r="M213" s="7" t="s">
        <v>1281</v>
      </c>
      <c r="P213" s="6" t="s">
        <v>28</v>
      </c>
      <c r="Q213" s="7">
        <v>1.95</v>
      </c>
      <c r="R213" s="7">
        <v>0.48</v>
      </c>
      <c r="S213" s="7">
        <v>0.008</v>
      </c>
      <c r="T213" s="6" t="s">
        <v>28</v>
      </c>
      <c r="U213" s="3" t="s">
        <v>91</v>
      </c>
      <c r="V213" s="3" t="s">
        <v>31</v>
      </c>
      <c r="W213" s="22">
        <v>67</v>
      </c>
    </row>
    <row r="214" spans="1:23" ht="13.5" customHeight="1" outlineLevel="2">
      <c r="A214" s="3" t="s">
        <v>384</v>
      </c>
      <c r="B214" s="3" t="s">
        <v>384</v>
      </c>
      <c r="C214" s="4">
        <v>19</v>
      </c>
      <c r="D214" s="4">
        <v>56294</v>
      </c>
      <c r="E214" s="3" t="s">
        <v>687</v>
      </c>
      <c r="F214" s="6" t="s">
        <v>688</v>
      </c>
      <c r="G214" s="6" t="s">
        <v>689</v>
      </c>
      <c r="H214" s="6" t="s">
        <v>690</v>
      </c>
      <c r="L214" s="7">
        <v>3479</v>
      </c>
      <c r="M214" s="8"/>
      <c r="P214" s="6" t="s">
        <v>28</v>
      </c>
      <c r="T214" s="6" t="s">
        <v>28</v>
      </c>
      <c r="U214" s="3" t="s">
        <v>91</v>
      </c>
      <c r="V214" s="3" t="s">
        <v>163</v>
      </c>
      <c r="W214" s="22">
        <v>402</v>
      </c>
    </row>
    <row r="215" spans="1:23" ht="13.5" customHeight="1" outlineLevel="2">
      <c r="A215" s="3" t="s">
        <v>384</v>
      </c>
      <c r="B215" s="3" t="s">
        <v>384</v>
      </c>
      <c r="C215" s="4">
        <v>19</v>
      </c>
      <c r="D215" s="4">
        <v>57094</v>
      </c>
      <c r="E215" s="3" t="s">
        <v>691</v>
      </c>
      <c r="F215" s="6" t="s">
        <v>692</v>
      </c>
      <c r="G215" s="6" t="s">
        <v>693</v>
      </c>
      <c r="H215" s="6" t="s">
        <v>694</v>
      </c>
      <c r="L215" s="7">
        <v>2952</v>
      </c>
      <c r="M215" s="7" t="s">
        <v>1281</v>
      </c>
      <c r="P215" s="6" t="s">
        <v>28</v>
      </c>
      <c r="Q215" s="7">
        <v>7</v>
      </c>
      <c r="R215" s="7">
        <v>0.009</v>
      </c>
      <c r="S215" s="7">
        <v>0.008</v>
      </c>
      <c r="T215" s="6" t="s">
        <v>302</v>
      </c>
      <c r="U215" s="3" t="s">
        <v>60</v>
      </c>
      <c r="V215" s="3" t="s">
        <v>31</v>
      </c>
      <c r="W215" s="22">
        <v>100</v>
      </c>
    </row>
    <row r="216" spans="1:23" ht="13.5" customHeight="1" outlineLevel="2">
      <c r="A216" s="3" t="s">
        <v>384</v>
      </c>
      <c r="B216" s="3" t="s">
        <v>384</v>
      </c>
      <c r="C216" s="4">
        <v>36</v>
      </c>
      <c r="D216" s="4">
        <v>61160</v>
      </c>
      <c r="E216" s="3" t="s">
        <v>695</v>
      </c>
      <c r="F216" s="6" t="s">
        <v>696</v>
      </c>
      <c r="G216" s="6" t="s">
        <v>500</v>
      </c>
      <c r="H216" s="6" t="s">
        <v>501</v>
      </c>
      <c r="L216" s="7">
        <v>3724</v>
      </c>
      <c r="M216" s="7" t="s">
        <v>1281</v>
      </c>
      <c r="P216" s="6" t="s">
        <v>28</v>
      </c>
      <c r="Q216" s="7">
        <v>0.5</v>
      </c>
      <c r="R216" s="7">
        <v>0.006</v>
      </c>
      <c r="S216" s="7">
        <v>0.7</v>
      </c>
      <c r="T216" s="6" t="s">
        <v>70</v>
      </c>
      <c r="U216" s="3" t="s">
        <v>91</v>
      </c>
      <c r="V216" s="3" t="s">
        <v>31</v>
      </c>
      <c r="W216" s="22">
        <v>67</v>
      </c>
    </row>
    <row r="217" spans="1:23" ht="13.5" customHeight="1" outlineLevel="2">
      <c r="A217" s="3" t="s">
        <v>384</v>
      </c>
      <c r="B217" s="3" t="s">
        <v>384</v>
      </c>
      <c r="C217" s="4">
        <v>30</v>
      </c>
      <c r="D217" s="4">
        <v>69496</v>
      </c>
      <c r="E217" s="3" t="s">
        <v>697</v>
      </c>
      <c r="F217" s="6" t="s">
        <v>698</v>
      </c>
      <c r="G217" s="6" t="s">
        <v>478</v>
      </c>
      <c r="H217" s="6" t="s">
        <v>556</v>
      </c>
      <c r="L217" s="7">
        <v>7011</v>
      </c>
      <c r="M217" s="8"/>
      <c r="P217" s="6" t="s">
        <v>28</v>
      </c>
      <c r="T217" s="6" t="s">
        <v>28</v>
      </c>
      <c r="U217" s="3" t="s">
        <v>91</v>
      </c>
      <c r="V217" s="3" t="s">
        <v>163</v>
      </c>
      <c r="W217" s="22">
        <v>402</v>
      </c>
    </row>
    <row r="218" spans="1:23" ht="13.5" customHeight="1" outlineLevel="2">
      <c r="A218" s="3" t="s">
        <v>384</v>
      </c>
      <c r="B218" s="3" t="s">
        <v>384</v>
      </c>
      <c r="C218" s="4">
        <v>19</v>
      </c>
      <c r="D218" s="4">
        <v>79682</v>
      </c>
      <c r="E218" s="3" t="s">
        <v>699</v>
      </c>
      <c r="F218" s="6" t="s">
        <v>700</v>
      </c>
      <c r="G218" s="6" t="s">
        <v>686</v>
      </c>
      <c r="H218" s="6" t="s">
        <v>701</v>
      </c>
      <c r="L218" s="7">
        <v>3691</v>
      </c>
      <c r="M218" s="7" t="s">
        <v>1281</v>
      </c>
      <c r="P218" s="6" t="s">
        <v>28</v>
      </c>
      <c r="Q218" s="7">
        <v>2.43</v>
      </c>
      <c r="R218" s="7">
        <v>0.17</v>
      </c>
      <c r="S218" s="7">
        <v>0.04</v>
      </c>
      <c r="T218" s="6" t="s">
        <v>28</v>
      </c>
      <c r="U218" s="3" t="s">
        <v>91</v>
      </c>
      <c r="V218" s="3" t="s">
        <v>31</v>
      </c>
      <c r="W218" s="22">
        <v>67</v>
      </c>
    </row>
    <row r="219" spans="1:23" ht="13.5" customHeight="1" outlineLevel="2">
      <c r="A219" s="3" t="s">
        <v>384</v>
      </c>
      <c r="B219" s="3" t="s">
        <v>384</v>
      </c>
      <c r="C219" s="4">
        <v>19</v>
      </c>
      <c r="D219" s="4">
        <v>82512</v>
      </c>
      <c r="E219" s="3" t="s">
        <v>702</v>
      </c>
      <c r="F219" s="6" t="s">
        <v>703</v>
      </c>
      <c r="G219" s="6" t="s">
        <v>693</v>
      </c>
      <c r="H219" s="6" t="s">
        <v>509</v>
      </c>
      <c r="L219" s="7">
        <v>1311</v>
      </c>
      <c r="M219" s="7" t="s">
        <v>1281</v>
      </c>
      <c r="P219" s="6" t="s">
        <v>28</v>
      </c>
      <c r="Q219" s="7">
        <v>1.7</v>
      </c>
      <c r="S219" s="7">
        <v>0.01</v>
      </c>
      <c r="T219" s="6" t="s">
        <v>28</v>
      </c>
      <c r="U219" s="3" t="s">
        <v>91</v>
      </c>
      <c r="V219" s="3" t="s">
        <v>31</v>
      </c>
      <c r="W219" s="22">
        <v>67</v>
      </c>
    </row>
    <row r="220" spans="1:23" ht="13.5" customHeight="1" outlineLevel="2">
      <c r="A220" s="3" t="s">
        <v>384</v>
      </c>
      <c r="B220" s="3" t="s">
        <v>384</v>
      </c>
      <c r="C220" s="4">
        <v>19</v>
      </c>
      <c r="D220" s="4">
        <v>82513</v>
      </c>
      <c r="E220" s="3" t="s">
        <v>704</v>
      </c>
      <c r="F220" s="6" t="s">
        <v>705</v>
      </c>
      <c r="G220" s="6" t="s">
        <v>706</v>
      </c>
      <c r="H220" s="6" t="s">
        <v>707</v>
      </c>
      <c r="L220" s="7">
        <v>1311</v>
      </c>
      <c r="M220" s="7" t="s">
        <v>1281</v>
      </c>
      <c r="P220" s="6" t="s">
        <v>28</v>
      </c>
      <c r="Q220" s="7">
        <v>1.4</v>
      </c>
      <c r="S220" s="7">
        <v>0.018</v>
      </c>
      <c r="T220" s="6" t="s">
        <v>28</v>
      </c>
      <c r="U220" s="3" t="s">
        <v>30</v>
      </c>
      <c r="V220" s="3" t="s">
        <v>31</v>
      </c>
      <c r="W220" s="22">
        <v>134</v>
      </c>
    </row>
    <row r="221" spans="1:23" ht="13.5" customHeight="1" outlineLevel="2">
      <c r="A221" s="3" t="s">
        <v>384</v>
      </c>
      <c r="B221" s="3" t="s">
        <v>384</v>
      </c>
      <c r="C221" s="4">
        <v>19</v>
      </c>
      <c r="D221" s="4">
        <v>83102</v>
      </c>
      <c r="E221" s="3" t="s">
        <v>708</v>
      </c>
      <c r="F221" s="6" t="s">
        <v>709</v>
      </c>
      <c r="G221" s="6" t="s">
        <v>433</v>
      </c>
      <c r="H221" s="6" t="s">
        <v>483</v>
      </c>
      <c r="L221" s="7">
        <v>3341</v>
      </c>
      <c r="M221" s="7" t="s">
        <v>1281</v>
      </c>
      <c r="P221" s="6" t="s">
        <v>28</v>
      </c>
      <c r="Q221" s="7">
        <v>4.5</v>
      </c>
      <c r="R221" s="7">
        <v>2.7</v>
      </c>
      <c r="S221" s="7">
        <v>0.04</v>
      </c>
      <c r="T221" s="6" t="s">
        <v>241</v>
      </c>
      <c r="U221" s="3" t="s">
        <v>60</v>
      </c>
      <c r="V221" s="3" t="s">
        <v>34</v>
      </c>
      <c r="W221" s="22">
        <v>3349</v>
      </c>
    </row>
    <row r="222" spans="1:23" ht="13.5" customHeight="1" outlineLevel="2">
      <c r="A222" s="3" t="s">
        <v>384</v>
      </c>
      <c r="B222" s="3" t="s">
        <v>384</v>
      </c>
      <c r="C222" s="4">
        <v>19</v>
      </c>
      <c r="D222" s="4">
        <v>91954</v>
      </c>
      <c r="E222" s="3" t="s">
        <v>710</v>
      </c>
      <c r="F222" s="6" t="s">
        <v>711</v>
      </c>
      <c r="G222" s="6" t="s">
        <v>411</v>
      </c>
      <c r="H222" s="6" t="s">
        <v>655</v>
      </c>
      <c r="L222" s="7">
        <v>3711</v>
      </c>
      <c r="M222" s="7" t="s">
        <v>1281</v>
      </c>
      <c r="N222" s="7">
        <v>2</v>
      </c>
      <c r="O222" s="7">
        <v>0</v>
      </c>
      <c r="P222" s="6" t="s">
        <v>41</v>
      </c>
      <c r="T222" s="6" t="s">
        <v>28</v>
      </c>
      <c r="U222" s="3" t="s">
        <v>91</v>
      </c>
      <c r="V222" s="3" t="s">
        <v>61</v>
      </c>
      <c r="W222" s="22">
        <v>1674</v>
      </c>
    </row>
    <row r="223" spans="1:23" ht="13.5" customHeight="1" outlineLevel="2">
      <c r="A223" s="3" t="s">
        <v>384</v>
      </c>
      <c r="B223" s="3" t="s">
        <v>384</v>
      </c>
      <c r="C223" s="4">
        <v>33</v>
      </c>
      <c r="D223" s="4">
        <v>94872</v>
      </c>
      <c r="E223" s="3" t="s">
        <v>712</v>
      </c>
      <c r="F223" s="6" t="s">
        <v>713</v>
      </c>
      <c r="G223" s="6" t="s">
        <v>714</v>
      </c>
      <c r="H223" s="6" t="s">
        <v>715</v>
      </c>
      <c r="L223" s="7">
        <v>3411</v>
      </c>
      <c r="M223" s="7" t="s">
        <v>1281</v>
      </c>
      <c r="P223" s="6" t="s">
        <v>28</v>
      </c>
      <c r="Q223" s="7">
        <v>0.084</v>
      </c>
      <c r="R223" s="7">
        <v>0.36</v>
      </c>
      <c r="S223" s="7">
        <v>0.39</v>
      </c>
      <c r="T223" s="6" t="s">
        <v>70</v>
      </c>
      <c r="U223" s="3" t="s">
        <v>30</v>
      </c>
      <c r="V223" s="3" t="s">
        <v>31</v>
      </c>
      <c r="W223" s="22">
        <v>134</v>
      </c>
    </row>
    <row r="224" spans="1:23" ht="13.5" customHeight="1" outlineLevel="2">
      <c r="A224" s="3" t="s">
        <v>384</v>
      </c>
      <c r="B224" s="3" t="s">
        <v>384</v>
      </c>
      <c r="C224" s="4">
        <v>19</v>
      </c>
      <c r="D224" s="4">
        <v>99119</v>
      </c>
      <c r="E224" s="3" t="s">
        <v>716</v>
      </c>
      <c r="F224" s="6" t="s">
        <v>717</v>
      </c>
      <c r="G224" s="6" t="s">
        <v>718</v>
      </c>
      <c r="H224" s="6" t="s">
        <v>719</v>
      </c>
      <c r="L224" s="7">
        <v>2821</v>
      </c>
      <c r="M224" s="7" t="s">
        <v>1281</v>
      </c>
      <c r="P224" s="6" t="s">
        <v>28</v>
      </c>
      <c r="Q224" s="7">
        <v>0.28</v>
      </c>
      <c r="R224" s="7">
        <v>0.32</v>
      </c>
      <c r="S224" s="7">
        <v>0.05</v>
      </c>
      <c r="T224" s="6" t="s">
        <v>28</v>
      </c>
      <c r="U224" s="3" t="s">
        <v>60</v>
      </c>
      <c r="V224" s="3" t="s">
        <v>31</v>
      </c>
      <c r="W224" s="22">
        <v>100</v>
      </c>
    </row>
    <row r="225" spans="1:23" ht="13.5" customHeight="1" outlineLevel="2">
      <c r="A225" s="3" t="s">
        <v>384</v>
      </c>
      <c r="B225" s="3" t="s">
        <v>384</v>
      </c>
      <c r="C225" s="4">
        <v>30</v>
      </c>
      <c r="D225" s="4">
        <v>99773</v>
      </c>
      <c r="E225" s="3" t="s">
        <v>720</v>
      </c>
      <c r="F225" s="6" t="s">
        <v>721</v>
      </c>
      <c r="G225" s="6" t="s">
        <v>722</v>
      </c>
      <c r="H225" s="6" t="s">
        <v>723</v>
      </c>
      <c r="L225" s="7">
        <v>2891</v>
      </c>
      <c r="M225" s="7" t="s">
        <v>1281</v>
      </c>
      <c r="P225" s="6" t="s">
        <v>28</v>
      </c>
      <c r="Q225" s="7">
        <v>2.2</v>
      </c>
      <c r="R225" s="7">
        <v>0.19</v>
      </c>
      <c r="S225" s="7">
        <v>0.04</v>
      </c>
      <c r="T225" s="6" t="s">
        <v>307</v>
      </c>
      <c r="U225" s="3" t="s">
        <v>60</v>
      </c>
      <c r="V225" s="3" t="s">
        <v>31</v>
      </c>
      <c r="W225" s="22">
        <v>100</v>
      </c>
    </row>
    <row r="226" spans="1:23" ht="13.5" customHeight="1" outlineLevel="2">
      <c r="A226" s="3" t="s">
        <v>384</v>
      </c>
      <c r="B226" s="3" t="s">
        <v>384</v>
      </c>
      <c r="C226" s="4">
        <v>19</v>
      </c>
      <c r="D226" s="4">
        <v>101977</v>
      </c>
      <c r="E226" s="3" t="s">
        <v>724</v>
      </c>
      <c r="F226" s="6" t="s">
        <v>725</v>
      </c>
      <c r="G226" s="6" t="s">
        <v>395</v>
      </c>
      <c r="H226" s="6" t="s">
        <v>726</v>
      </c>
      <c r="L226" s="7">
        <v>1311</v>
      </c>
      <c r="M226" s="7" t="s">
        <v>1281</v>
      </c>
      <c r="P226" s="6" t="s">
        <v>28</v>
      </c>
      <c r="Q226" s="7">
        <v>4.7</v>
      </c>
      <c r="R226" s="7">
        <v>0.97</v>
      </c>
      <c r="S226" s="7">
        <v>0.59</v>
      </c>
      <c r="T226" s="6" t="s">
        <v>28</v>
      </c>
      <c r="U226" s="3" t="s">
        <v>60</v>
      </c>
      <c r="V226" s="3" t="s">
        <v>31</v>
      </c>
      <c r="W226" s="22">
        <v>100</v>
      </c>
    </row>
    <row r="227" spans="1:23" ht="13.5" customHeight="1" outlineLevel="2">
      <c r="A227" s="3" t="s">
        <v>384</v>
      </c>
      <c r="B227" s="3" t="s">
        <v>384</v>
      </c>
      <c r="C227" s="4">
        <v>19</v>
      </c>
      <c r="D227" s="4">
        <v>105598</v>
      </c>
      <c r="E227" s="3" t="s">
        <v>727</v>
      </c>
      <c r="F227" s="6" t="s">
        <v>728</v>
      </c>
      <c r="G227" s="6" t="s">
        <v>419</v>
      </c>
      <c r="H227" s="6" t="s">
        <v>729</v>
      </c>
      <c r="L227" s="7">
        <v>3400</v>
      </c>
      <c r="M227" s="7" t="s">
        <v>1281</v>
      </c>
      <c r="P227" s="6" t="s">
        <v>28</v>
      </c>
      <c r="Q227" s="7">
        <v>3.64</v>
      </c>
      <c r="R227" s="7">
        <v>0.49</v>
      </c>
      <c r="S227" s="7">
        <v>0.98</v>
      </c>
      <c r="T227" s="6" t="s">
        <v>241</v>
      </c>
      <c r="U227" s="3" t="s">
        <v>60</v>
      </c>
      <c r="V227" s="3" t="s">
        <v>31</v>
      </c>
      <c r="W227" s="22">
        <v>100</v>
      </c>
    </row>
    <row r="228" spans="1:23" ht="13.5" customHeight="1" outlineLevel="2">
      <c r="A228" s="3" t="s">
        <v>384</v>
      </c>
      <c r="B228" s="3" t="s">
        <v>384</v>
      </c>
      <c r="C228" s="4">
        <v>19</v>
      </c>
      <c r="D228" s="4">
        <v>106009</v>
      </c>
      <c r="E228" s="3" t="s">
        <v>730</v>
      </c>
      <c r="F228" s="6" t="s">
        <v>731</v>
      </c>
      <c r="G228" s="6" t="s">
        <v>732</v>
      </c>
      <c r="H228" s="6" t="s">
        <v>733</v>
      </c>
      <c r="L228" s="7">
        <v>1310</v>
      </c>
      <c r="M228" s="7" t="s">
        <v>1281</v>
      </c>
      <c r="P228" s="6" t="s">
        <v>28</v>
      </c>
      <c r="Q228" s="7">
        <v>1.16</v>
      </c>
      <c r="R228" s="7">
        <v>0.0008</v>
      </c>
      <c r="S228" s="7">
        <v>0.049</v>
      </c>
      <c r="T228" s="6" t="s">
        <v>29</v>
      </c>
      <c r="U228" s="3" t="s">
        <v>60</v>
      </c>
      <c r="V228" s="3" t="s">
        <v>31</v>
      </c>
      <c r="W228" s="22">
        <v>100</v>
      </c>
    </row>
    <row r="229" spans="1:23" ht="13.5" customHeight="1" outlineLevel="2">
      <c r="A229" s="3" t="s">
        <v>384</v>
      </c>
      <c r="B229" s="3" t="s">
        <v>384</v>
      </c>
      <c r="C229" s="4">
        <v>19</v>
      </c>
      <c r="D229" s="4">
        <v>106838</v>
      </c>
      <c r="E229" s="3" t="s">
        <v>734</v>
      </c>
      <c r="F229" s="6" t="s">
        <v>735</v>
      </c>
      <c r="G229" s="6" t="s">
        <v>689</v>
      </c>
      <c r="H229" s="6" t="s">
        <v>690</v>
      </c>
      <c r="L229" s="7">
        <v>3452</v>
      </c>
      <c r="M229" s="7" t="s">
        <v>1281</v>
      </c>
      <c r="P229" s="6" t="s">
        <v>28</v>
      </c>
      <c r="Q229" s="7">
        <v>3.7</v>
      </c>
      <c r="R229" s="7">
        <v>0.2</v>
      </c>
      <c r="S229" s="7">
        <v>0.2</v>
      </c>
      <c r="T229" s="6" t="s">
        <v>51</v>
      </c>
      <c r="U229" s="3" t="s">
        <v>30</v>
      </c>
      <c r="V229" s="3" t="s">
        <v>31</v>
      </c>
      <c r="W229" s="22">
        <v>134</v>
      </c>
    </row>
    <row r="230" spans="1:23" ht="13.5" customHeight="1" outlineLevel="2">
      <c r="A230" s="3" t="s">
        <v>384</v>
      </c>
      <c r="B230" s="3" t="s">
        <v>384</v>
      </c>
      <c r="C230" s="4">
        <v>30</v>
      </c>
      <c r="D230" s="4">
        <v>107149</v>
      </c>
      <c r="E230" s="3" t="s">
        <v>736</v>
      </c>
      <c r="F230" s="6" t="s">
        <v>737</v>
      </c>
      <c r="G230" s="6" t="s">
        <v>738</v>
      </c>
      <c r="H230" s="6" t="s">
        <v>488</v>
      </c>
      <c r="L230" s="7">
        <v>3471</v>
      </c>
      <c r="M230" s="7" t="s">
        <v>1281</v>
      </c>
      <c r="P230" s="6" t="s">
        <v>28</v>
      </c>
      <c r="Q230" s="7">
        <v>0.26</v>
      </c>
      <c r="R230" s="7">
        <v>0.12</v>
      </c>
      <c r="S230" s="7">
        <v>0.06</v>
      </c>
      <c r="T230" s="6" t="s">
        <v>491</v>
      </c>
      <c r="U230" s="3" t="s">
        <v>91</v>
      </c>
      <c r="V230" s="3" t="s">
        <v>31</v>
      </c>
      <c r="W230" s="22">
        <v>67</v>
      </c>
    </row>
    <row r="231" spans="1:23" ht="13.5" customHeight="1" outlineLevel="2">
      <c r="A231" s="3" t="s">
        <v>384</v>
      </c>
      <c r="B231" s="3" t="s">
        <v>384</v>
      </c>
      <c r="C231" s="4">
        <v>19</v>
      </c>
      <c r="D231" s="4">
        <v>113170</v>
      </c>
      <c r="E231" s="3" t="s">
        <v>739</v>
      </c>
      <c r="F231" s="6" t="s">
        <v>740</v>
      </c>
      <c r="G231" s="6" t="s">
        <v>741</v>
      </c>
      <c r="H231" s="6" t="s">
        <v>742</v>
      </c>
      <c r="L231" s="7">
        <v>8011</v>
      </c>
      <c r="M231" s="7" t="s">
        <v>1281</v>
      </c>
      <c r="P231" s="6" t="s">
        <v>28</v>
      </c>
      <c r="Q231" s="7">
        <v>7.6</v>
      </c>
      <c r="R231" s="7">
        <v>0.01</v>
      </c>
      <c r="S231" s="7">
        <v>0.17</v>
      </c>
      <c r="T231" s="6" t="s">
        <v>28</v>
      </c>
      <c r="U231" s="3" t="s">
        <v>60</v>
      </c>
      <c r="V231" s="3" t="s">
        <v>31</v>
      </c>
      <c r="W231" s="22">
        <v>100</v>
      </c>
    </row>
    <row r="232" spans="1:23" ht="13.5" customHeight="1" outlineLevel="2">
      <c r="A232" s="3" t="s">
        <v>384</v>
      </c>
      <c r="B232" s="3" t="s">
        <v>384</v>
      </c>
      <c r="C232" s="4">
        <v>19</v>
      </c>
      <c r="D232" s="4">
        <v>113465</v>
      </c>
      <c r="E232" s="3" t="s">
        <v>743</v>
      </c>
      <c r="F232" s="6" t="s">
        <v>744</v>
      </c>
      <c r="G232" s="6" t="s">
        <v>745</v>
      </c>
      <c r="H232" s="6" t="s">
        <v>746</v>
      </c>
      <c r="L232" s="7">
        <v>4953</v>
      </c>
      <c r="M232" s="7" t="s">
        <v>1281</v>
      </c>
      <c r="N232" s="7">
        <v>10</v>
      </c>
      <c r="O232" s="7">
        <v>7</v>
      </c>
      <c r="P232" s="6" t="s">
        <v>287</v>
      </c>
      <c r="T232" s="6" t="s">
        <v>28</v>
      </c>
      <c r="U232" s="3" t="s">
        <v>60</v>
      </c>
      <c r="V232" s="3" t="s">
        <v>61</v>
      </c>
      <c r="W232" s="22">
        <v>2009</v>
      </c>
    </row>
    <row r="233" spans="1:23" ht="13.5" customHeight="1" outlineLevel="2">
      <c r="A233" s="3" t="s">
        <v>384</v>
      </c>
      <c r="B233" s="3" t="s">
        <v>384</v>
      </c>
      <c r="C233" s="4">
        <v>19</v>
      </c>
      <c r="D233" s="4">
        <v>113873</v>
      </c>
      <c r="E233" s="3" t="s">
        <v>747</v>
      </c>
      <c r="F233" s="6" t="s">
        <v>748</v>
      </c>
      <c r="G233" s="6" t="s">
        <v>749</v>
      </c>
      <c r="H233" s="6" t="s">
        <v>750</v>
      </c>
      <c r="L233" s="7">
        <v>4931</v>
      </c>
      <c r="M233" s="7" t="s">
        <v>1281</v>
      </c>
      <c r="N233" s="7" t="s">
        <v>1281</v>
      </c>
      <c r="O233" s="7" t="s">
        <v>1281</v>
      </c>
      <c r="P233" s="6" t="s">
        <v>41</v>
      </c>
      <c r="T233" s="6" t="s">
        <v>28</v>
      </c>
      <c r="U233" s="3" t="s">
        <v>91</v>
      </c>
      <c r="V233" s="3" t="s">
        <v>61</v>
      </c>
      <c r="W233" s="22">
        <v>1674</v>
      </c>
    </row>
    <row r="234" spans="1:23" ht="13.5" customHeight="1" outlineLevel="2">
      <c r="A234" s="3" t="s">
        <v>384</v>
      </c>
      <c r="B234" s="3" t="s">
        <v>384</v>
      </c>
      <c r="C234" s="4">
        <v>19</v>
      </c>
      <c r="D234" s="4">
        <v>115240</v>
      </c>
      <c r="E234" s="3" t="s">
        <v>751</v>
      </c>
      <c r="F234" s="6" t="s">
        <v>752</v>
      </c>
      <c r="G234" s="6" t="s">
        <v>395</v>
      </c>
      <c r="H234" s="6" t="s">
        <v>596</v>
      </c>
      <c r="L234" s="7">
        <v>2819</v>
      </c>
      <c r="M234" s="7" t="s">
        <v>1281</v>
      </c>
      <c r="P234" s="6" t="s">
        <v>28</v>
      </c>
      <c r="Q234" s="7">
        <v>4.3</v>
      </c>
      <c r="R234" s="7">
        <v>0.008</v>
      </c>
      <c r="S234" s="7">
        <v>0.28</v>
      </c>
      <c r="T234" s="6" t="s">
        <v>51</v>
      </c>
      <c r="U234" s="3" t="s">
        <v>60</v>
      </c>
      <c r="V234" s="3" t="s">
        <v>31</v>
      </c>
      <c r="W234" s="22">
        <v>100</v>
      </c>
    </row>
    <row r="235" spans="1:23" ht="13.5" customHeight="1" outlineLevel="2">
      <c r="A235" s="3" t="s">
        <v>384</v>
      </c>
      <c r="B235" s="3" t="s">
        <v>384</v>
      </c>
      <c r="C235" s="4">
        <v>36</v>
      </c>
      <c r="D235" s="4">
        <v>115586</v>
      </c>
      <c r="E235" s="3" t="s">
        <v>753</v>
      </c>
      <c r="F235" s="6" t="s">
        <v>754</v>
      </c>
      <c r="G235" s="6" t="s">
        <v>755</v>
      </c>
      <c r="H235" s="6" t="s">
        <v>756</v>
      </c>
      <c r="M235" s="7" t="s">
        <v>1281</v>
      </c>
      <c r="P235" s="6" t="s">
        <v>28</v>
      </c>
      <c r="Q235" s="7">
        <v>0.0175</v>
      </c>
      <c r="R235" s="7">
        <v>0.428</v>
      </c>
      <c r="S235" s="7">
        <v>0.0461</v>
      </c>
      <c r="T235" s="6" t="s">
        <v>28</v>
      </c>
      <c r="U235" s="3" t="s">
        <v>91</v>
      </c>
      <c r="V235" s="3" t="s">
        <v>31</v>
      </c>
      <c r="W235" s="22">
        <v>67</v>
      </c>
    </row>
    <row r="236" spans="1:23" ht="13.5" customHeight="1" outlineLevel="2">
      <c r="A236" s="3" t="s">
        <v>384</v>
      </c>
      <c r="B236" s="3" t="s">
        <v>384</v>
      </c>
      <c r="C236" s="4">
        <v>19</v>
      </c>
      <c r="D236" s="4">
        <v>117785</v>
      </c>
      <c r="E236" s="3" t="s">
        <v>757</v>
      </c>
      <c r="F236" s="6" t="s">
        <v>758</v>
      </c>
      <c r="G236" s="6" t="s">
        <v>520</v>
      </c>
      <c r="H236" s="6" t="s">
        <v>759</v>
      </c>
      <c r="L236" s="7">
        <v>3411</v>
      </c>
      <c r="M236" s="7" t="s">
        <v>1281</v>
      </c>
      <c r="P236" s="6" t="s">
        <v>28</v>
      </c>
      <c r="Q236" s="7">
        <v>0.04</v>
      </c>
      <c r="R236" s="7">
        <v>0.91</v>
      </c>
      <c r="S236" s="7">
        <v>0.21</v>
      </c>
      <c r="T236" s="6" t="s">
        <v>241</v>
      </c>
      <c r="U236" s="3" t="s">
        <v>30</v>
      </c>
      <c r="V236" s="3" t="s">
        <v>31</v>
      </c>
      <c r="W236" s="22">
        <v>134</v>
      </c>
    </row>
    <row r="237" spans="1:23" ht="13.5" customHeight="1" outlineLevel="2">
      <c r="A237" s="3" t="s">
        <v>384</v>
      </c>
      <c r="B237" s="3" t="s">
        <v>384</v>
      </c>
      <c r="C237" s="4">
        <v>19</v>
      </c>
      <c r="D237" s="4">
        <v>118406</v>
      </c>
      <c r="E237" s="3" t="s">
        <v>760</v>
      </c>
      <c r="F237" s="6" t="s">
        <v>761</v>
      </c>
      <c r="G237" s="6" t="s">
        <v>762</v>
      </c>
      <c r="H237" s="6" t="s">
        <v>763</v>
      </c>
      <c r="L237" s="7">
        <v>4931</v>
      </c>
      <c r="M237" s="7" t="s">
        <v>1281</v>
      </c>
      <c r="P237" s="6" t="s">
        <v>28</v>
      </c>
      <c r="Q237" s="7">
        <v>0.761</v>
      </c>
      <c r="R237" s="7">
        <v>0.005</v>
      </c>
      <c r="S237" s="7">
        <v>0.156</v>
      </c>
      <c r="T237" s="6" t="s">
        <v>159</v>
      </c>
      <c r="U237" s="3" t="s">
        <v>91</v>
      </c>
      <c r="V237" s="3" t="s">
        <v>31</v>
      </c>
      <c r="W237" s="22">
        <v>67</v>
      </c>
    </row>
    <row r="238" spans="1:23" ht="13.5" customHeight="1" outlineLevel="2">
      <c r="A238" s="3" t="s">
        <v>384</v>
      </c>
      <c r="B238" s="3" t="s">
        <v>384</v>
      </c>
      <c r="C238" s="4">
        <v>19</v>
      </c>
      <c r="D238" s="4">
        <v>119907</v>
      </c>
      <c r="E238" s="3" t="s">
        <v>764</v>
      </c>
      <c r="F238" s="6" t="s">
        <v>765</v>
      </c>
      <c r="G238" s="6" t="s">
        <v>766</v>
      </c>
      <c r="H238" s="6" t="s">
        <v>767</v>
      </c>
      <c r="L238" s="7">
        <v>1311</v>
      </c>
      <c r="M238" s="7" t="s">
        <v>1281</v>
      </c>
      <c r="P238" s="6" t="s">
        <v>28</v>
      </c>
      <c r="Q238" s="7">
        <v>1.6</v>
      </c>
      <c r="R238" s="7">
        <v>0.73</v>
      </c>
      <c r="S238" s="7">
        <v>0.2</v>
      </c>
      <c r="T238" s="6" t="s">
        <v>307</v>
      </c>
      <c r="U238" s="3" t="s">
        <v>30</v>
      </c>
      <c r="V238" s="3" t="s">
        <v>31</v>
      </c>
      <c r="W238" s="22">
        <v>134</v>
      </c>
    </row>
    <row r="239" spans="1:23" ht="13.5" customHeight="1" outlineLevel="2">
      <c r="A239" s="3" t="s">
        <v>384</v>
      </c>
      <c r="B239" s="3" t="s">
        <v>384</v>
      </c>
      <c r="C239" s="4">
        <v>19</v>
      </c>
      <c r="D239" s="4">
        <v>124016</v>
      </c>
      <c r="E239" s="3" t="s">
        <v>768</v>
      </c>
      <c r="F239" s="6" t="s">
        <v>769</v>
      </c>
      <c r="G239" s="6" t="s">
        <v>770</v>
      </c>
      <c r="H239" s="6" t="s">
        <v>771</v>
      </c>
      <c r="L239" s="7">
        <v>2899</v>
      </c>
      <c r="M239" s="7" t="s">
        <v>1281</v>
      </c>
      <c r="P239" s="6" t="s">
        <v>28</v>
      </c>
      <c r="Q239" s="7">
        <v>0.0038</v>
      </c>
      <c r="R239" s="7">
        <v>0.08</v>
      </c>
      <c r="S239" s="7">
        <v>0.14</v>
      </c>
      <c r="T239" s="6" t="s">
        <v>42</v>
      </c>
      <c r="U239" s="3" t="s">
        <v>60</v>
      </c>
      <c r="V239" s="3" t="s">
        <v>31</v>
      </c>
      <c r="W239" s="22">
        <v>100</v>
      </c>
    </row>
    <row r="240" spans="1:23" ht="13.5" customHeight="1" outlineLevel="2">
      <c r="A240" s="3" t="s">
        <v>384</v>
      </c>
      <c r="B240" s="3" t="s">
        <v>384</v>
      </c>
      <c r="C240" s="4">
        <v>19</v>
      </c>
      <c r="D240" s="4">
        <v>124506</v>
      </c>
      <c r="E240" s="3" t="s">
        <v>772</v>
      </c>
      <c r="F240" s="6" t="s">
        <v>773</v>
      </c>
      <c r="G240" s="6" t="s">
        <v>520</v>
      </c>
      <c r="H240" s="6" t="s">
        <v>774</v>
      </c>
      <c r="L240" s="7">
        <v>3663</v>
      </c>
      <c r="M240" s="7" t="s">
        <v>1281</v>
      </c>
      <c r="P240" s="6" t="s">
        <v>28</v>
      </c>
      <c r="Q240" s="7">
        <v>4.17</v>
      </c>
      <c r="R240" s="7">
        <v>0.074</v>
      </c>
      <c r="S240" s="7">
        <v>0.46</v>
      </c>
      <c r="T240" s="6" t="s">
        <v>28</v>
      </c>
      <c r="U240" s="3" t="s">
        <v>30</v>
      </c>
      <c r="V240" s="3" t="s">
        <v>31</v>
      </c>
      <c r="W240" s="22">
        <v>134</v>
      </c>
    </row>
    <row r="241" spans="1:23" ht="13.5" customHeight="1" outlineLevel="2">
      <c r="A241" s="3" t="s">
        <v>384</v>
      </c>
      <c r="B241" s="3" t="s">
        <v>384</v>
      </c>
      <c r="C241" s="4">
        <v>19</v>
      </c>
      <c r="D241" s="4">
        <v>124838</v>
      </c>
      <c r="E241" s="3" t="s">
        <v>775</v>
      </c>
      <c r="F241" s="6" t="s">
        <v>776</v>
      </c>
      <c r="G241" s="6" t="s">
        <v>411</v>
      </c>
      <c r="H241" s="6" t="s">
        <v>579</v>
      </c>
      <c r="L241" s="7">
        <v>3341</v>
      </c>
      <c r="M241" s="7" t="s">
        <v>1281</v>
      </c>
      <c r="P241" s="6" t="s">
        <v>28</v>
      </c>
      <c r="Q241" s="7">
        <v>10.7</v>
      </c>
      <c r="R241" s="7">
        <v>0.05</v>
      </c>
      <c r="S241" s="7">
        <v>0.102</v>
      </c>
      <c r="T241" s="6" t="s">
        <v>287</v>
      </c>
      <c r="U241" s="3" t="s">
        <v>91</v>
      </c>
      <c r="V241" s="3" t="s">
        <v>34</v>
      </c>
      <c r="W241" s="22">
        <v>3014</v>
      </c>
    </row>
    <row r="242" spans="1:23" ht="13.5" customHeight="1" outlineLevel="2">
      <c r="A242" s="3" t="s">
        <v>384</v>
      </c>
      <c r="B242" s="3" t="s">
        <v>384</v>
      </c>
      <c r="C242" s="4">
        <v>36</v>
      </c>
      <c r="D242" s="4">
        <v>126060</v>
      </c>
      <c r="E242" s="3" t="s">
        <v>777</v>
      </c>
      <c r="F242" s="6" t="s">
        <v>778</v>
      </c>
      <c r="G242" s="6" t="s">
        <v>500</v>
      </c>
      <c r="H242" s="6" t="s">
        <v>501</v>
      </c>
      <c r="L242" s="7">
        <v>7389</v>
      </c>
      <c r="M242" s="7" t="s">
        <v>1281</v>
      </c>
      <c r="P242" s="6" t="s">
        <v>28</v>
      </c>
      <c r="Q242" s="7">
        <v>3.8</v>
      </c>
      <c r="R242" s="7">
        <v>0.01</v>
      </c>
      <c r="T242" s="6" t="s">
        <v>70</v>
      </c>
      <c r="U242" s="3" t="s">
        <v>91</v>
      </c>
      <c r="V242" s="3" t="s">
        <v>31</v>
      </c>
      <c r="W242" s="22">
        <v>67</v>
      </c>
    </row>
    <row r="243" spans="1:23" ht="13.5" customHeight="1" outlineLevel="2">
      <c r="A243" s="3" t="s">
        <v>384</v>
      </c>
      <c r="B243" s="3" t="s">
        <v>384</v>
      </c>
      <c r="C243" s="4">
        <v>19</v>
      </c>
      <c r="D243" s="4">
        <v>126191</v>
      </c>
      <c r="E243" s="3" t="s">
        <v>777</v>
      </c>
      <c r="F243" s="6" t="s">
        <v>779</v>
      </c>
      <c r="G243" s="6" t="s">
        <v>411</v>
      </c>
      <c r="H243" s="6" t="s">
        <v>464</v>
      </c>
      <c r="L243" s="7">
        <v>7389</v>
      </c>
      <c r="M243" s="7" t="s">
        <v>1281</v>
      </c>
      <c r="P243" s="6" t="s">
        <v>28</v>
      </c>
      <c r="Q243" s="7">
        <v>3.29</v>
      </c>
      <c r="R243" s="7">
        <v>0.0013</v>
      </c>
      <c r="T243" s="6" t="s">
        <v>28</v>
      </c>
      <c r="U243" s="3" t="s">
        <v>91</v>
      </c>
      <c r="V243" s="3" t="s">
        <v>31</v>
      </c>
      <c r="W243" s="22">
        <v>67</v>
      </c>
    </row>
    <row r="244" spans="1:23" ht="13.5" customHeight="1" outlineLevel="2">
      <c r="A244" s="3" t="s">
        <v>384</v>
      </c>
      <c r="B244" s="3" t="s">
        <v>384</v>
      </c>
      <c r="C244" s="4">
        <v>19</v>
      </c>
      <c r="D244" s="4">
        <v>126197</v>
      </c>
      <c r="E244" s="3" t="s">
        <v>777</v>
      </c>
      <c r="F244" s="6" t="s">
        <v>780</v>
      </c>
      <c r="G244" s="6" t="s">
        <v>411</v>
      </c>
      <c r="H244" s="6" t="s">
        <v>464</v>
      </c>
      <c r="L244" s="7">
        <v>7389</v>
      </c>
      <c r="M244" s="7" t="s">
        <v>1281</v>
      </c>
      <c r="P244" s="6" t="s">
        <v>28</v>
      </c>
      <c r="Q244" s="7">
        <v>3.56</v>
      </c>
      <c r="R244" s="7">
        <v>0.0069</v>
      </c>
      <c r="T244" s="6" t="s">
        <v>28</v>
      </c>
      <c r="U244" s="3" t="s">
        <v>91</v>
      </c>
      <c r="V244" s="3" t="s">
        <v>31</v>
      </c>
      <c r="W244" s="22">
        <v>67</v>
      </c>
    </row>
    <row r="245" spans="1:23" ht="13.5" customHeight="1" outlineLevel="2">
      <c r="A245" s="3" t="s">
        <v>384</v>
      </c>
      <c r="B245" s="3" t="s">
        <v>384</v>
      </c>
      <c r="C245" s="4">
        <v>19</v>
      </c>
      <c r="D245" s="4">
        <v>126536</v>
      </c>
      <c r="E245" s="3" t="s">
        <v>781</v>
      </c>
      <c r="F245" s="6" t="s">
        <v>782</v>
      </c>
      <c r="G245" s="6" t="s">
        <v>639</v>
      </c>
      <c r="H245" s="6" t="s">
        <v>783</v>
      </c>
      <c r="L245" s="7">
        <v>3369</v>
      </c>
      <c r="M245" s="7" t="s">
        <v>1281</v>
      </c>
      <c r="P245" s="6" t="s">
        <v>28</v>
      </c>
      <c r="Q245" s="7">
        <v>1.5</v>
      </c>
      <c r="R245" s="7">
        <v>0.0193</v>
      </c>
      <c r="S245" s="7">
        <v>0.0011</v>
      </c>
      <c r="T245" s="6" t="s">
        <v>307</v>
      </c>
      <c r="U245" s="3" t="s">
        <v>30</v>
      </c>
      <c r="V245" s="3" t="s">
        <v>31</v>
      </c>
      <c r="W245" s="22">
        <v>134</v>
      </c>
    </row>
    <row r="246" spans="1:23" ht="13.5" customHeight="1" outlineLevel="2">
      <c r="A246" s="3" t="s">
        <v>384</v>
      </c>
      <c r="B246" s="3" t="s">
        <v>384</v>
      </c>
      <c r="C246" s="4">
        <v>19</v>
      </c>
      <c r="D246" s="4">
        <v>126544</v>
      </c>
      <c r="E246" s="3" t="s">
        <v>784</v>
      </c>
      <c r="F246" s="6" t="s">
        <v>785</v>
      </c>
      <c r="G246" s="6" t="s">
        <v>433</v>
      </c>
      <c r="H246" s="6" t="s">
        <v>786</v>
      </c>
      <c r="L246" s="7">
        <v>3324</v>
      </c>
      <c r="M246" s="7" t="s">
        <v>1281</v>
      </c>
      <c r="P246" s="6" t="s">
        <v>28</v>
      </c>
      <c r="Q246" s="7">
        <v>1.27</v>
      </c>
      <c r="R246" s="7">
        <v>0.09</v>
      </c>
      <c r="S246" s="7">
        <v>0.59</v>
      </c>
      <c r="T246" s="6" t="s">
        <v>28</v>
      </c>
      <c r="U246" s="3" t="s">
        <v>91</v>
      </c>
      <c r="V246" s="3" t="s">
        <v>31</v>
      </c>
      <c r="W246" s="22">
        <v>67</v>
      </c>
    </row>
    <row r="247" spans="1:23" ht="13.5" customHeight="1" outlineLevel="2">
      <c r="A247" s="3" t="s">
        <v>384</v>
      </c>
      <c r="B247" s="3" t="s">
        <v>384</v>
      </c>
      <c r="C247" s="4">
        <v>19</v>
      </c>
      <c r="D247" s="4">
        <v>127568</v>
      </c>
      <c r="E247" s="3" t="s">
        <v>787</v>
      </c>
      <c r="F247" s="6" t="s">
        <v>788</v>
      </c>
      <c r="G247" s="6" t="s">
        <v>789</v>
      </c>
      <c r="H247" s="6" t="s">
        <v>790</v>
      </c>
      <c r="L247" s="7">
        <v>2851</v>
      </c>
      <c r="M247" s="7" t="s">
        <v>1281</v>
      </c>
      <c r="P247" s="6" t="s">
        <v>28</v>
      </c>
      <c r="Q247" s="7">
        <v>3.53</v>
      </c>
      <c r="R247" s="7">
        <v>0.48</v>
      </c>
      <c r="S247" s="7">
        <v>0.05</v>
      </c>
      <c r="T247" s="6" t="s">
        <v>307</v>
      </c>
      <c r="U247" s="3" t="s">
        <v>91</v>
      </c>
      <c r="V247" s="3" t="s">
        <v>31</v>
      </c>
      <c r="W247" s="22">
        <v>67</v>
      </c>
    </row>
    <row r="248" spans="1:23" ht="13.5" customHeight="1" outlineLevel="2">
      <c r="A248" s="3" t="s">
        <v>384</v>
      </c>
      <c r="B248" s="3" t="s">
        <v>384</v>
      </c>
      <c r="C248" s="4">
        <v>19</v>
      </c>
      <c r="D248" s="4">
        <v>131249</v>
      </c>
      <c r="E248" s="3" t="s">
        <v>791</v>
      </c>
      <c r="F248" s="6" t="s">
        <v>792</v>
      </c>
      <c r="G248" s="6" t="s">
        <v>693</v>
      </c>
      <c r="H248" s="6" t="s">
        <v>793</v>
      </c>
      <c r="L248" s="7">
        <v>3463</v>
      </c>
      <c r="M248" s="7" t="s">
        <v>1281</v>
      </c>
      <c r="P248" s="6" t="s">
        <v>28</v>
      </c>
      <c r="Q248" s="7">
        <v>4.3</v>
      </c>
      <c r="R248" s="7">
        <v>0.18</v>
      </c>
      <c r="S248" s="7">
        <v>0.08</v>
      </c>
      <c r="T248" s="6" t="s">
        <v>28</v>
      </c>
      <c r="U248" s="3" t="s">
        <v>30</v>
      </c>
      <c r="V248" s="3" t="s">
        <v>31</v>
      </c>
      <c r="W248" s="22">
        <v>134</v>
      </c>
    </row>
    <row r="249" spans="1:23" ht="13.5" customHeight="1" outlineLevel="2">
      <c r="A249" s="3" t="s">
        <v>384</v>
      </c>
      <c r="B249" s="3" t="s">
        <v>384</v>
      </c>
      <c r="C249" s="4">
        <v>30</v>
      </c>
      <c r="D249" s="4">
        <v>132343</v>
      </c>
      <c r="E249" s="3" t="s">
        <v>794</v>
      </c>
      <c r="F249" s="6" t="s">
        <v>795</v>
      </c>
      <c r="G249" s="6" t="s">
        <v>722</v>
      </c>
      <c r="H249" s="6" t="s">
        <v>723</v>
      </c>
      <c r="L249" s="7">
        <v>3444</v>
      </c>
      <c r="M249" s="7" t="s">
        <v>1281</v>
      </c>
      <c r="P249" s="6" t="s">
        <v>28</v>
      </c>
      <c r="R249" s="7">
        <v>0.65</v>
      </c>
      <c r="S249" s="7">
        <v>0.16</v>
      </c>
      <c r="T249" s="6" t="s">
        <v>28</v>
      </c>
      <c r="U249" s="3" t="s">
        <v>91</v>
      </c>
      <c r="V249" s="3" t="s">
        <v>31</v>
      </c>
      <c r="W249" s="22">
        <v>67</v>
      </c>
    </row>
    <row r="250" spans="1:23" ht="13.5" customHeight="1" outlineLevel="2">
      <c r="A250" s="3" t="s">
        <v>384</v>
      </c>
      <c r="B250" s="3" t="s">
        <v>384</v>
      </c>
      <c r="C250" s="4">
        <v>33</v>
      </c>
      <c r="D250" s="4">
        <v>133660</v>
      </c>
      <c r="E250" s="3" t="s">
        <v>796</v>
      </c>
      <c r="F250" s="6" t="s">
        <v>797</v>
      </c>
      <c r="G250" s="6" t="s">
        <v>798</v>
      </c>
      <c r="H250" s="6" t="s">
        <v>799</v>
      </c>
      <c r="L250" s="7">
        <v>3499</v>
      </c>
      <c r="M250" s="7" t="s">
        <v>1281</v>
      </c>
      <c r="P250" s="6" t="s">
        <v>28</v>
      </c>
      <c r="Q250" s="7">
        <v>1.6</v>
      </c>
      <c r="R250" s="7">
        <v>0.44</v>
      </c>
      <c r="S250" s="7">
        <v>0.82</v>
      </c>
      <c r="T250" s="6" t="s">
        <v>28</v>
      </c>
      <c r="U250" s="3" t="s">
        <v>60</v>
      </c>
      <c r="V250" s="3" t="s">
        <v>31</v>
      </c>
      <c r="W250" s="22">
        <v>100</v>
      </c>
    </row>
    <row r="251" spans="1:23" ht="13.5" customHeight="1" outlineLevel="2">
      <c r="A251" s="3" t="s">
        <v>384</v>
      </c>
      <c r="B251" s="3" t="s">
        <v>384</v>
      </c>
      <c r="C251" s="4">
        <v>19</v>
      </c>
      <c r="D251" s="4">
        <v>133987</v>
      </c>
      <c r="E251" s="3" t="s">
        <v>800</v>
      </c>
      <c r="F251" s="6" t="s">
        <v>801</v>
      </c>
      <c r="G251" s="6" t="s">
        <v>411</v>
      </c>
      <c r="H251" s="6" t="s">
        <v>802</v>
      </c>
      <c r="L251" s="7">
        <v>1311</v>
      </c>
      <c r="M251" s="7" t="s">
        <v>1281</v>
      </c>
      <c r="P251" s="6" t="s">
        <v>28</v>
      </c>
      <c r="Q251" s="7">
        <v>2.65</v>
      </c>
      <c r="R251" s="7">
        <v>0.071</v>
      </c>
      <c r="S251" s="7">
        <v>0.009</v>
      </c>
      <c r="T251" s="6" t="s">
        <v>28</v>
      </c>
      <c r="U251" s="3" t="s">
        <v>60</v>
      </c>
      <c r="V251" s="3" t="s">
        <v>31</v>
      </c>
      <c r="W251" s="22">
        <v>100</v>
      </c>
    </row>
    <row r="252" spans="1:23" ht="13.5" customHeight="1" outlineLevel="2">
      <c r="A252" s="3" t="s">
        <v>384</v>
      </c>
      <c r="B252" s="3" t="s">
        <v>384</v>
      </c>
      <c r="C252" s="4">
        <v>19</v>
      </c>
      <c r="D252" s="4">
        <v>134018</v>
      </c>
      <c r="E252" s="3" t="s">
        <v>803</v>
      </c>
      <c r="F252" s="6" t="s">
        <v>804</v>
      </c>
      <c r="G252" s="6" t="s">
        <v>789</v>
      </c>
      <c r="H252" s="6" t="s">
        <v>790</v>
      </c>
      <c r="L252" s="7">
        <v>3412</v>
      </c>
      <c r="M252" s="7" t="s">
        <v>1281</v>
      </c>
      <c r="P252" s="6" t="s">
        <v>28</v>
      </c>
      <c r="Q252" s="7">
        <v>5.24</v>
      </c>
      <c r="R252" s="7">
        <v>0.23</v>
      </c>
      <c r="S252" s="7">
        <v>0.57</v>
      </c>
      <c r="T252" s="6" t="s">
        <v>241</v>
      </c>
      <c r="U252" s="3" t="s">
        <v>91</v>
      </c>
      <c r="V252" s="3" t="s">
        <v>31</v>
      </c>
      <c r="W252" s="22">
        <v>67</v>
      </c>
    </row>
    <row r="253" spans="1:23" ht="13.5" customHeight="1" outlineLevel="2">
      <c r="A253" s="3" t="s">
        <v>384</v>
      </c>
      <c r="B253" s="3" t="s">
        <v>384</v>
      </c>
      <c r="C253" s="4">
        <v>30</v>
      </c>
      <c r="D253" s="4">
        <v>134931</v>
      </c>
      <c r="E253" s="3" t="s">
        <v>805</v>
      </c>
      <c r="F253" s="6" t="s">
        <v>806</v>
      </c>
      <c r="G253" s="6" t="s">
        <v>807</v>
      </c>
      <c r="H253" s="6" t="s">
        <v>808</v>
      </c>
      <c r="L253" s="7">
        <v>3452</v>
      </c>
      <c r="M253" s="7" t="s">
        <v>1281</v>
      </c>
      <c r="P253" s="6" t="s">
        <v>28</v>
      </c>
      <c r="Q253" s="7">
        <v>0.61</v>
      </c>
      <c r="R253" s="7">
        <v>0.02</v>
      </c>
      <c r="S253" s="7">
        <v>1.9</v>
      </c>
      <c r="T253" s="6" t="s">
        <v>159</v>
      </c>
      <c r="U253" s="3" t="s">
        <v>60</v>
      </c>
      <c r="V253" s="3" t="s">
        <v>34</v>
      </c>
      <c r="W253" s="22">
        <v>3349</v>
      </c>
    </row>
    <row r="254" spans="1:23" ht="13.5" customHeight="1" outlineLevel="2">
      <c r="A254" s="3" t="s">
        <v>384</v>
      </c>
      <c r="B254" s="3" t="s">
        <v>384</v>
      </c>
      <c r="C254" s="4">
        <v>19</v>
      </c>
      <c r="D254" s="4">
        <v>134943</v>
      </c>
      <c r="E254" s="3" t="s">
        <v>809</v>
      </c>
      <c r="F254" s="6" t="s">
        <v>810</v>
      </c>
      <c r="G254" s="6" t="s">
        <v>520</v>
      </c>
      <c r="H254" s="6" t="s">
        <v>521</v>
      </c>
      <c r="L254" s="7">
        <v>3452</v>
      </c>
      <c r="M254" s="7" t="s">
        <v>1281</v>
      </c>
      <c r="P254" s="6" t="s">
        <v>28</v>
      </c>
      <c r="Q254" s="7">
        <v>2.6</v>
      </c>
      <c r="R254" s="7">
        <v>0.04</v>
      </c>
      <c r="S254" s="7">
        <v>0.55</v>
      </c>
      <c r="T254" s="6" t="s">
        <v>29</v>
      </c>
      <c r="U254" s="3" t="s">
        <v>60</v>
      </c>
      <c r="V254" s="3" t="s">
        <v>31</v>
      </c>
      <c r="W254" s="22">
        <v>100</v>
      </c>
    </row>
    <row r="255" spans="1:23" ht="13.5" customHeight="1" outlineLevel="2">
      <c r="A255" s="3" t="s">
        <v>384</v>
      </c>
      <c r="B255" s="3" t="s">
        <v>384</v>
      </c>
      <c r="C255" s="4">
        <v>19</v>
      </c>
      <c r="D255" s="4">
        <v>136148</v>
      </c>
      <c r="E255" s="3" t="s">
        <v>811</v>
      </c>
      <c r="F255" s="6" t="s">
        <v>812</v>
      </c>
      <c r="G255" s="6" t="s">
        <v>459</v>
      </c>
      <c r="H255" s="6" t="s">
        <v>813</v>
      </c>
      <c r="L255" s="7">
        <v>3479</v>
      </c>
      <c r="M255" s="7" t="s">
        <v>1281</v>
      </c>
      <c r="P255" s="6" t="s">
        <v>28</v>
      </c>
      <c r="Q255" s="7">
        <v>5.8</v>
      </c>
      <c r="R255" s="7">
        <v>0.57</v>
      </c>
      <c r="S255" s="7">
        <v>0.28</v>
      </c>
      <c r="T255" s="6" t="s">
        <v>28</v>
      </c>
      <c r="U255" s="3" t="s">
        <v>60</v>
      </c>
      <c r="V255" s="3" t="s">
        <v>31</v>
      </c>
      <c r="W255" s="22">
        <v>100</v>
      </c>
    </row>
    <row r="256" spans="1:23" ht="13.5" customHeight="1" outlineLevel="2">
      <c r="A256" s="3" t="s">
        <v>384</v>
      </c>
      <c r="B256" s="3" t="s">
        <v>384</v>
      </c>
      <c r="C256" s="4">
        <v>19</v>
      </c>
      <c r="D256" s="4">
        <v>140811</v>
      </c>
      <c r="E256" s="3" t="s">
        <v>814</v>
      </c>
      <c r="F256" s="6" t="s">
        <v>815</v>
      </c>
      <c r="G256" s="6" t="s">
        <v>816</v>
      </c>
      <c r="H256" s="6" t="s">
        <v>817</v>
      </c>
      <c r="L256" s="7">
        <v>3724</v>
      </c>
      <c r="M256" s="7" t="s">
        <v>1281</v>
      </c>
      <c r="P256" s="6" t="s">
        <v>28</v>
      </c>
      <c r="Q256" s="7">
        <v>3.5</v>
      </c>
      <c r="R256" s="7">
        <v>0.005</v>
      </c>
      <c r="S256" s="7">
        <v>0.007</v>
      </c>
      <c r="T256" s="6" t="s">
        <v>70</v>
      </c>
      <c r="U256" s="3" t="s">
        <v>91</v>
      </c>
      <c r="V256" s="3" t="s">
        <v>31</v>
      </c>
      <c r="W256" s="22">
        <v>67</v>
      </c>
    </row>
    <row r="257" spans="1:23" ht="13.5" customHeight="1" outlineLevel="2">
      <c r="A257" s="3" t="s">
        <v>384</v>
      </c>
      <c r="B257" s="3" t="s">
        <v>384</v>
      </c>
      <c r="C257" s="4">
        <v>36</v>
      </c>
      <c r="D257" s="4">
        <v>140871</v>
      </c>
      <c r="E257" s="3" t="s">
        <v>818</v>
      </c>
      <c r="F257" s="6" t="s">
        <v>819</v>
      </c>
      <c r="G257" s="6" t="s">
        <v>545</v>
      </c>
      <c r="H257" s="6" t="s">
        <v>546</v>
      </c>
      <c r="L257" s="7">
        <v>3365</v>
      </c>
      <c r="M257" s="7" t="s">
        <v>1281</v>
      </c>
      <c r="N257" s="7" t="s">
        <v>1281</v>
      </c>
      <c r="O257" s="7">
        <v>5</v>
      </c>
      <c r="P257" s="6" t="s">
        <v>41</v>
      </c>
      <c r="T257" s="6" t="s">
        <v>28</v>
      </c>
      <c r="U257" s="3" t="s">
        <v>30</v>
      </c>
      <c r="V257" s="3" t="s">
        <v>61</v>
      </c>
      <c r="W257" s="22">
        <v>2344</v>
      </c>
    </row>
    <row r="258" spans="1:23" ht="13.5" customHeight="1" outlineLevel="2">
      <c r="A258" s="3" t="s">
        <v>384</v>
      </c>
      <c r="B258" s="3" t="s">
        <v>384</v>
      </c>
      <c r="C258" s="4">
        <v>30</v>
      </c>
      <c r="D258" s="4">
        <v>140961</v>
      </c>
      <c r="E258" s="3" t="s">
        <v>820</v>
      </c>
      <c r="F258" s="6" t="s">
        <v>821</v>
      </c>
      <c r="G258" s="6" t="s">
        <v>822</v>
      </c>
      <c r="H258" s="6" t="s">
        <v>823</v>
      </c>
      <c r="L258" s="7">
        <v>3728</v>
      </c>
      <c r="M258" s="7" t="s">
        <v>1281</v>
      </c>
      <c r="P258" s="6" t="s">
        <v>28</v>
      </c>
      <c r="Q258" s="7">
        <v>6</v>
      </c>
      <c r="R258" s="7">
        <v>0.49</v>
      </c>
      <c r="T258" s="6" t="s">
        <v>28</v>
      </c>
      <c r="U258" s="3" t="s">
        <v>91</v>
      </c>
      <c r="V258" s="3" t="s">
        <v>31</v>
      </c>
      <c r="W258" s="22">
        <v>67</v>
      </c>
    </row>
    <row r="259" spans="1:23" ht="13.5" customHeight="1" outlineLevel="2">
      <c r="A259" s="3" t="s">
        <v>384</v>
      </c>
      <c r="B259" s="3" t="s">
        <v>384</v>
      </c>
      <c r="C259" s="4">
        <v>19</v>
      </c>
      <c r="D259" s="4">
        <v>141585</v>
      </c>
      <c r="E259" s="3" t="s">
        <v>824</v>
      </c>
      <c r="F259" s="6" t="s">
        <v>825</v>
      </c>
      <c r="G259" s="6" t="s">
        <v>826</v>
      </c>
      <c r="H259" s="6" t="s">
        <v>827</v>
      </c>
      <c r="L259" s="7">
        <v>2821</v>
      </c>
      <c r="M259" s="7" t="s">
        <v>1281</v>
      </c>
      <c r="P259" s="6" t="s">
        <v>28</v>
      </c>
      <c r="Q259" s="7">
        <v>6.5</v>
      </c>
      <c r="R259" s="7">
        <v>1.6</v>
      </c>
      <c r="S259" s="7">
        <v>0.13</v>
      </c>
      <c r="T259" s="6" t="s">
        <v>28</v>
      </c>
      <c r="U259" s="3" t="s">
        <v>30</v>
      </c>
      <c r="V259" s="3" t="s">
        <v>34</v>
      </c>
      <c r="W259" s="22">
        <v>3684</v>
      </c>
    </row>
    <row r="260" spans="1:23" ht="13.5" customHeight="1" outlineLevel="2">
      <c r="A260" s="3" t="s">
        <v>384</v>
      </c>
      <c r="B260" s="3" t="s">
        <v>384</v>
      </c>
      <c r="C260" s="4">
        <v>19</v>
      </c>
      <c r="D260" s="4">
        <v>142267</v>
      </c>
      <c r="E260" s="3" t="s">
        <v>828</v>
      </c>
      <c r="F260" s="6" t="s">
        <v>829</v>
      </c>
      <c r="G260" s="6" t="s">
        <v>451</v>
      </c>
      <c r="H260" s="6" t="s">
        <v>452</v>
      </c>
      <c r="L260" s="7">
        <v>3324</v>
      </c>
      <c r="M260" s="7" t="s">
        <v>1281</v>
      </c>
      <c r="P260" s="6" t="s">
        <v>28</v>
      </c>
      <c r="Q260" s="7">
        <v>2.03</v>
      </c>
      <c r="R260" s="7">
        <v>0.15</v>
      </c>
      <c r="S260" s="7">
        <v>0.0834</v>
      </c>
      <c r="T260" s="6" t="s">
        <v>70</v>
      </c>
      <c r="U260" s="3" t="s">
        <v>91</v>
      </c>
      <c r="V260" s="3" t="s">
        <v>31</v>
      </c>
      <c r="W260" s="22">
        <v>67</v>
      </c>
    </row>
    <row r="261" spans="1:23" ht="13.5" customHeight="1" outlineLevel="2">
      <c r="A261" s="3" t="s">
        <v>384</v>
      </c>
      <c r="B261" s="3" t="s">
        <v>384</v>
      </c>
      <c r="C261" s="4">
        <v>19</v>
      </c>
      <c r="D261" s="4">
        <v>149241</v>
      </c>
      <c r="E261" s="3" t="s">
        <v>830</v>
      </c>
      <c r="F261" s="6" t="s">
        <v>831</v>
      </c>
      <c r="G261" s="6" t="s">
        <v>639</v>
      </c>
      <c r="H261" s="6" t="s">
        <v>783</v>
      </c>
      <c r="L261" s="7">
        <v>3281</v>
      </c>
      <c r="M261" s="7" t="s">
        <v>1281</v>
      </c>
      <c r="P261" s="6" t="s">
        <v>28</v>
      </c>
      <c r="R261" s="7">
        <v>0.246</v>
      </c>
      <c r="T261" s="6" t="s">
        <v>28</v>
      </c>
      <c r="U261" s="3" t="s">
        <v>91</v>
      </c>
      <c r="V261" s="3" t="s">
        <v>31</v>
      </c>
      <c r="W261" s="22">
        <v>67</v>
      </c>
    </row>
    <row r="262" spans="1:23" ht="13.5" customHeight="1" outlineLevel="2">
      <c r="A262" s="3" t="s">
        <v>384</v>
      </c>
      <c r="B262" s="3" t="s">
        <v>384</v>
      </c>
      <c r="C262" s="4">
        <v>30</v>
      </c>
      <c r="D262" s="4">
        <v>151415</v>
      </c>
      <c r="E262" s="3" t="s">
        <v>832</v>
      </c>
      <c r="F262" s="6" t="s">
        <v>833</v>
      </c>
      <c r="G262" s="6" t="s">
        <v>391</v>
      </c>
      <c r="H262" s="6" t="s">
        <v>392</v>
      </c>
      <c r="L262" s="7">
        <v>1311</v>
      </c>
      <c r="M262" s="7" t="s">
        <v>1281</v>
      </c>
      <c r="P262" s="6" t="s">
        <v>28</v>
      </c>
      <c r="Q262" s="7">
        <v>3.4</v>
      </c>
      <c r="R262" s="7">
        <v>0.0032</v>
      </c>
      <c r="S262" s="7">
        <v>0.0494</v>
      </c>
      <c r="T262" s="6" t="s">
        <v>28</v>
      </c>
      <c r="U262" s="3" t="s">
        <v>30</v>
      </c>
      <c r="V262" s="3" t="s">
        <v>31</v>
      </c>
      <c r="W262" s="22">
        <v>134</v>
      </c>
    </row>
    <row r="263" spans="1:23" ht="13.5" customHeight="1" outlineLevel="2">
      <c r="A263" s="3" t="s">
        <v>384</v>
      </c>
      <c r="B263" s="3" t="s">
        <v>384</v>
      </c>
      <c r="C263" s="4">
        <v>19</v>
      </c>
      <c r="D263" s="4">
        <v>151798</v>
      </c>
      <c r="E263" s="3" t="s">
        <v>834</v>
      </c>
      <c r="F263" s="6" t="s">
        <v>835</v>
      </c>
      <c r="G263" s="6" t="s">
        <v>762</v>
      </c>
      <c r="H263" s="6" t="s">
        <v>596</v>
      </c>
      <c r="L263" s="7">
        <v>2819</v>
      </c>
      <c r="M263" s="7" t="s">
        <v>1281</v>
      </c>
      <c r="P263" s="6" t="s">
        <v>28</v>
      </c>
      <c r="Q263" s="7">
        <v>2.77</v>
      </c>
      <c r="R263" s="7">
        <v>0.00184</v>
      </c>
      <c r="S263" s="7">
        <v>0.14</v>
      </c>
      <c r="T263" s="6" t="s">
        <v>28</v>
      </c>
      <c r="U263" s="3" t="s">
        <v>30</v>
      </c>
      <c r="V263" s="3" t="s">
        <v>31</v>
      </c>
      <c r="W263" s="22">
        <v>134</v>
      </c>
    </row>
    <row r="264" spans="1:23" ht="13.5" customHeight="1" outlineLevel="2">
      <c r="A264" s="3" t="s">
        <v>384</v>
      </c>
      <c r="B264" s="3" t="s">
        <v>384</v>
      </c>
      <c r="C264" s="4">
        <v>19</v>
      </c>
      <c r="D264" s="4">
        <v>151899</v>
      </c>
      <c r="E264" s="3" t="s">
        <v>836</v>
      </c>
      <c r="F264" s="6" t="s">
        <v>837</v>
      </c>
      <c r="G264" s="6" t="s">
        <v>838</v>
      </c>
      <c r="H264" s="6" t="s">
        <v>839</v>
      </c>
      <c r="L264" s="7">
        <v>1311</v>
      </c>
      <c r="M264" s="7" t="s">
        <v>1281</v>
      </c>
      <c r="P264" s="6" t="s">
        <v>28</v>
      </c>
      <c r="Q264" s="7">
        <v>3.51</v>
      </c>
      <c r="R264" s="7">
        <v>0.199</v>
      </c>
      <c r="S264" s="7">
        <v>0.017</v>
      </c>
      <c r="T264" s="6" t="s">
        <v>241</v>
      </c>
      <c r="U264" s="3" t="s">
        <v>30</v>
      </c>
      <c r="V264" s="3" t="s">
        <v>31</v>
      </c>
      <c r="W264" s="22">
        <v>134</v>
      </c>
    </row>
    <row r="265" spans="1:23" ht="13.5" customHeight="1" outlineLevel="2">
      <c r="A265" s="3" t="s">
        <v>384</v>
      </c>
      <c r="B265" s="3" t="s">
        <v>384</v>
      </c>
      <c r="C265" s="4">
        <v>19</v>
      </c>
      <c r="D265" s="4">
        <v>151984</v>
      </c>
      <c r="E265" s="3" t="s">
        <v>840</v>
      </c>
      <c r="F265" s="6" t="s">
        <v>841</v>
      </c>
      <c r="G265" s="6" t="s">
        <v>693</v>
      </c>
      <c r="H265" s="6" t="s">
        <v>694</v>
      </c>
      <c r="L265" s="7">
        <v>9999</v>
      </c>
      <c r="M265" s="7" t="s">
        <v>1281</v>
      </c>
      <c r="P265" s="6" t="s">
        <v>28</v>
      </c>
      <c r="Q265" s="7">
        <v>2.75</v>
      </c>
      <c r="R265" s="7">
        <v>0.0069</v>
      </c>
      <c r="S265" s="7">
        <v>0.0047</v>
      </c>
      <c r="T265" s="6" t="s">
        <v>241</v>
      </c>
      <c r="U265" s="3" t="s">
        <v>30</v>
      </c>
      <c r="V265" s="3" t="s">
        <v>31</v>
      </c>
      <c r="W265" s="22">
        <v>134</v>
      </c>
    </row>
    <row r="266" spans="1:23" ht="13.5" customHeight="1" outlineLevel="2">
      <c r="A266" s="3" t="s">
        <v>384</v>
      </c>
      <c r="B266" s="3" t="s">
        <v>384</v>
      </c>
      <c r="C266" s="4">
        <v>19</v>
      </c>
      <c r="D266" s="4">
        <v>152033</v>
      </c>
      <c r="E266" s="3" t="s">
        <v>842</v>
      </c>
      <c r="F266" s="6" t="s">
        <v>843</v>
      </c>
      <c r="G266" s="6" t="s">
        <v>395</v>
      </c>
      <c r="H266" s="6" t="s">
        <v>471</v>
      </c>
      <c r="L266" s="7">
        <v>4463</v>
      </c>
      <c r="M266" s="7" t="s">
        <v>1281</v>
      </c>
      <c r="P266" s="6" t="s">
        <v>28</v>
      </c>
      <c r="Q266" s="7">
        <v>2.39</v>
      </c>
      <c r="R266" s="7">
        <v>0.0119</v>
      </c>
      <c r="S266" s="7">
        <v>0.0007</v>
      </c>
      <c r="T266" s="6" t="s">
        <v>28</v>
      </c>
      <c r="U266" s="3" t="s">
        <v>30</v>
      </c>
      <c r="V266" s="3" t="s">
        <v>31</v>
      </c>
      <c r="W266" s="22">
        <v>134</v>
      </c>
    </row>
    <row r="267" spans="1:23" ht="13.5" customHeight="1" outlineLevel="2">
      <c r="A267" s="3" t="s">
        <v>384</v>
      </c>
      <c r="B267" s="3" t="s">
        <v>384</v>
      </c>
      <c r="C267" s="4">
        <v>30</v>
      </c>
      <c r="D267" s="4">
        <v>152054</v>
      </c>
      <c r="E267" s="3" t="s">
        <v>844</v>
      </c>
      <c r="F267" s="6" t="s">
        <v>845</v>
      </c>
      <c r="G267" s="6" t="s">
        <v>391</v>
      </c>
      <c r="H267" s="6" t="s">
        <v>392</v>
      </c>
      <c r="L267" s="7">
        <v>1311</v>
      </c>
      <c r="M267" s="7" t="s">
        <v>1281</v>
      </c>
      <c r="P267" s="6" t="s">
        <v>28</v>
      </c>
      <c r="Q267" s="7">
        <v>1.14</v>
      </c>
      <c r="R267" s="7">
        <v>0.12</v>
      </c>
      <c r="T267" s="6" t="s">
        <v>28</v>
      </c>
      <c r="U267" s="3" t="s">
        <v>60</v>
      </c>
      <c r="V267" s="3" t="s">
        <v>31</v>
      </c>
      <c r="W267" s="22">
        <v>100</v>
      </c>
    </row>
    <row r="268" spans="1:23" ht="13.5" customHeight="1" outlineLevel="2">
      <c r="A268" s="3" t="s">
        <v>384</v>
      </c>
      <c r="B268" s="3" t="s">
        <v>384</v>
      </c>
      <c r="C268" s="4">
        <v>19</v>
      </c>
      <c r="D268" s="4">
        <v>152501</v>
      </c>
      <c r="E268" s="3" t="s">
        <v>846</v>
      </c>
      <c r="F268" s="6" t="s">
        <v>847</v>
      </c>
      <c r="G268" s="6" t="s">
        <v>411</v>
      </c>
      <c r="H268" s="6" t="s">
        <v>848</v>
      </c>
      <c r="L268" s="7">
        <v>3312</v>
      </c>
      <c r="M268" s="7" t="s">
        <v>1281</v>
      </c>
      <c r="P268" s="6" t="s">
        <v>28</v>
      </c>
      <c r="Q268" s="7">
        <v>0.45</v>
      </c>
      <c r="R268" s="7">
        <v>0.15</v>
      </c>
      <c r="S268" s="7">
        <v>0.38</v>
      </c>
      <c r="T268" s="6" t="s">
        <v>241</v>
      </c>
      <c r="U268" s="3" t="s">
        <v>91</v>
      </c>
      <c r="V268" s="3" t="s">
        <v>31</v>
      </c>
      <c r="W268" s="22">
        <v>67</v>
      </c>
    </row>
    <row r="269" spans="1:23" ht="13.5" customHeight="1" outlineLevel="2">
      <c r="A269" s="3" t="s">
        <v>384</v>
      </c>
      <c r="B269" s="3" t="s">
        <v>384</v>
      </c>
      <c r="C269" s="4">
        <v>19</v>
      </c>
      <c r="D269" s="4">
        <v>153546</v>
      </c>
      <c r="E269" s="3" t="s">
        <v>849</v>
      </c>
      <c r="F269" s="6" t="s">
        <v>850</v>
      </c>
      <c r="G269" s="6" t="s">
        <v>762</v>
      </c>
      <c r="H269" s="6" t="s">
        <v>851</v>
      </c>
      <c r="L269" s="7">
        <v>3720</v>
      </c>
      <c r="M269" s="7" t="s">
        <v>1281</v>
      </c>
      <c r="P269" s="6" t="s">
        <v>28</v>
      </c>
      <c r="Q269" s="7">
        <v>3.3</v>
      </c>
      <c r="R269" s="7">
        <v>0.02</v>
      </c>
      <c r="T269" s="6" t="s">
        <v>28</v>
      </c>
      <c r="U269" s="3" t="s">
        <v>30</v>
      </c>
      <c r="V269" s="3" t="s">
        <v>31</v>
      </c>
      <c r="W269" s="22">
        <v>134</v>
      </c>
    </row>
    <row r="270" spans="1:23" ht="13.5" customHeight="1" outlineLevel="2">
      <c r="A270" s="3" t="s">
        <v>384</v>
      </c>
      <c r="B270" s="3" t="s">
        <v>384</v>
      </c>
      <c r="C270" s="4">
        <v>19</v>
      </c>
      <c r="D270" s="4">
        <v>155828</v>
      </c>
      <c r="E270" s="3" t="s">
        <v>852</v>
      </c>
      <c r="F270" s="6" t="s">
        <v>853</v>
      </c>
      <c r="G270" s="6" t="s">
        <v>411</v>
      </c>
      <c r="H270" s="6" t="s">
        <v>655</v>
      </c>
      <c r="L270" s="7">
        <v>4581</v>
      </c>
      <c r="M270" s="7" t="s">
        <v>1281</v>
      </c>
      <c r="P270" s="6" t="s">
        <v>28</v>
      </c>
      <c r="Q270" s="7">
        <v>9.99</v>
      </c>
      <c r="R270" s="7">
        <v>0.25</v>
      </c>
      <c r="S270" s="7">
        <v>0.19</v>
      </c>
      <c r="T270" s="6" t="s">
        <v>287</v>
      </c>
      <c r="U270" s="3" t="s">
        <v>60</v>
      </c>
      <c r="V270" s="3" t="s">
        <v>31</v>
      </c>
      <c r="W270" s="22">
        <v>100</v>
      </c>
    </row>
    <row r="271" spans="1:23" ht="13.5" customHeight="1" outlineLevel="2">
      <c r="A271" s="3" t="s">
        <v>384</v>
      </c>
      <c r="B271" s="3" t="s">
        <v>384</v>
      </c>
      <c r="C271" s="4">
        <v>19</v>
      </c>
      <c r="D271" s="4">
        <v>157451</v>
      </c>
      <c r="E271" s="3" t="s">
        <v>854</v>
      </c>
      <c r="F271" s="6" t="s">
        <v>855</v>
      </c>
      <c r="G271" s="6" t="s">
        <v>463</v>
      </c>
      <c r="H271" s="6" t="s">
        <v>464</v>
      </c>
      <c r="L271" s="7">
        <v>3599</v>
      </c>
      <c r="M271" s="7" t="s">
        <v>1281</v>
      </c>
      <c r="P271" s="6" t="s">
        <v>28</v>
      </c>
      <c r="Q271" s="7">
        <v>4.4</v>
      </c>
      <c r="R271" s="7">
        <v>0.024</v>
      </c>
      <c r="S271" s="7">
        <v>0.986</v>
      </c>
      <c r="T271" s="6" t="s">
        <v>241</v>
      </c>
      <c r="U271" s="3" t="s">
        <v>60</v>
      </c>
      <c r="V271" s="3" t="s">
        <v>31</v>
      </c>
      <c r="W271" s="22">
        <v>100</v>
      </c>
    </row>
    <row r="272" spans="1:23" ht="13.5" customHeight="1" outlineLevel="2">
      <c r="A272" s="3" t="s">
        <v>384</v>
      </c>
      <c r="B272" s="3" t="s">
        <v>384</v>
      </c>
      <c r="C272" s="4">
        <v>19</v>
      </c>
      <c r="D272" s="4">
        <v>159449</v>
      </c>
      <c r="E272" s="3" t="s">
        <v>856</v>
      </c>
      <c r="F272" s="6" t="s">
        <v>857</v>
      </c>
      <c r="G272" s="6" t="s">
        <v>411</v>
      </c>
      <c r="H272" s="6" t="s">
        <v>589</v>
      </c>
      <c r="L272" s="7">
        <v>8060</v>
      </c>
      <c r="M272" s="8"/>
      <c r="P272" s="6" t="s">
        <v>28</v>
      </c>
      <c r="T272" s="6" t="s">
        <v>28</v>
      </c>
      <c r="U272" s="3" t="s">
        <v>91</v>
      </c>
      <c r="V272" s="3" t="s">
        <v>163</v>
      </c>
      <c r="W272" s="22">
        <v>402</v>
      </c>
    </row>
    <row r="273" spans="1:23" ht="13.5" customHeight="1" outlineLevel="2">
      <c r="A273" s="3" t="s">
        <v>384</v>
      </c>
      <c r="B273" s="3" t="s">
        <v>384</v>
      </c>
      <c r="C273" s="4">
        <v>36</v>
      </c>
      <c r="D273" s="4">
        <v>160150</v>
      </c>
      <c r="E273" s="3" t="s">
        <v>858</v>
      </c>
      <c r="F273" s="6" t="s">
        <v>859</v>
      </c>
      <c r="G273" s="6" t="s">
        <v>526</v>
      </c>
      <c r="H273" s="6" t="s">
        <v>527</v>
      </c>
      <c r="L273" s="7">
        <v>2951</v>
      </c>
      <c r="M273" s="7" t="s">
        <v>1281</v>
      </c>
      <c r="P273" s="6" t="s">
        <v>28</v>
      </c>
      <c r="Q273" s="7">
        <v>0.0193</v>
      </c>
      <c r="R273" s="7">
        <v>0.006</v>
      </c>
      <c r="S273" s="7">
        <v>0.334</v>
      </c>
      <c r="T273" s="6" t="s">
        <v>28</v>
      </c>
      <c r="U273" s="3" t="s">
        <v>91</v>
      </c>
      <c r="V273" s="3" t="s">
        <v>31</v>
      </c>
      <c r="W273" s="22">
        <v>67</v>
      </c>
    </row>
    <row r="274" spans="1:23" ht="13.5" customHeight="1" outlineLevel="2">
      <c r="A274" s="3" t="s">
        <v>384</v>
      </c>
      <c r="B274" s="3" t="s">
        <v>384</v>
      </c>
      <c r="C274" s="4">
        <v>30</v>
      </c>
      <c r="D274" s="4">
        <v>160916</v>
      </c>
      <c r="E274" s="3" t="s">
        <v>860</v>
      </c>
      <c r="F274" s="6" t="s">
        <v>861</v>
      </c>
      <c r="G274" s="6" t="s">
        <v>441</v>
      </c>
      <c r="H274" s="6" t="s">
        <v>862</v>
      </c>
      <c r="L274" s="7">
        <v>3086</v>
      </c>
      <c r="M274" s="7" t="s">
        <v>1281</v>
      </c>
      <c r="P274" s="6" t="s">
        <v>28</v>
      </c>
      <c r="R274" s="7">
        <v>0.43</v>
      </c>
      <c r="S274" s="7">
        <v>0.39</v>
      </c>
      <c r="T274" s="6" t="s">
        <v>28</v>
      </c>
      <c r="U274" s="3" t="s">
        <v>91</v>
      </c>
      <c r="V274" s="3" t="s">
        <v>31</v>
      </c>
      <c r="W274" s="22">
        <v>67</v>
      </c>
    </row>
    <row r="275" spans="1:23" ht="13.5" customHeight="1" outlineLevel="2">
      <c r="A275" s="3" t="s">
        <v>384</v>
      </c>
      <c r="B275" s="3" t="s">
        <v>384</v>
      </c>
      <c r="C275" s="4">
        <v>19</v>
      </c>
      <c r="D275" s="4">
        <v>161300</v>
      </c>
      <c r="E275" s="3" t="s">
        <v>863</v>
      </c>
      <c r="F275" s="6" t="s">
        <v>864</v>
      </c>
      <c r="G275" s="6" t="s">
        <v>433</v>
      </c>
      <c r="H275" s="6" t="s">
        <v>672</v>
      </c>
      <c r="L275" s="7">
        <v>3341</v>
      </c>
      <c r="M275" s="7" t="s">
        <v>1281</v>
      </c>
      <c r="P275" s="6" t="s">
        <v>28</v>
      </c>
      <c r="Q275" s="7">
        <v>1.27</v>
      </c>
      <c r="R275" s="7">
        <v>0.03</v>
      </c>
      <c r="T275" s="6" t="s">
        <v>28</v>
      </c>
      <c r="U275" s="3" t="s">
        <v>91</v>
      </c>
      <c r="V275" s="3" t="s">
        <v>31</v>
      </c>
      <c r="W275" s="22">
        <v>67</v>
      </c>
    </row>
    <row r="276" spans="1:23" ht="13.5" customHeight="1" outlineLevel="2">
      <c r="A276" s="3" t="s">
        <v>384</v>
      </c>
      <c r="B276" s="3" t="s">
        <v>384</v>
      </c>
      <c r="C276" s="4">
        <v>19</v>
      </c>
      <c r="D276" s="4">
        <v>164864</v>
      </c>
      <c r="E276" s="3" t="s">
        <v>865</v>
      </c>
      <c r="F276" s="6" t="s">
        <v>866</v>
      </c>
      <c r="G276" s="6" t="s">
        <v>411</v>
      </c>
      <c r="H276" s="6" t="s">
        <v>867</v>
      </c>
      <c r="L276" s="7">
        <v>3369</v>
      </c>
      <c r="M276" s="7" t="s">
        <v>1281</v>
      </c>
      <c r="P276" s="6" t="s">
        <v>28</v>
      </c>
      <c r="Q276" s="7">
        <v>5.7</v>
      </c>
      <c r="R276" s="7">
        <v>0.04</v>
      </c>
      <c r="S276" s="7">
        <v>0.26</v>
      </c>
      <c r="T276" s="6" t="s">
        <v>28</v>
      </c>
      <c r="U276" s="3" t="s">
        <v>60</v>
      </c>
      <c r="V276" s="3" t="s">
        <v>31</v>
      </c>
      <c r="W276" s="22">
        <v>100</v>
      </c>
    </row>
    <row r="277" spans="1:23" ht="13.5" customHeight="1" outlineLevel="2">
      <c r="A277" s="3" t="s">
        <v>384</v>
      </c>
      <c r="B277" s="3" t="s">
        <v>384</v>
      </c>
      <c r="C277" s="4">
        <v>19</v>
      </c>
      <c r="D277" s="4">
        <v>165192</v>
      </c>
      <c r="E277" s="3" t="s">
        <v>868</v>
      </c>
      <c r="F277" s="6" t="s">
        <v>869</v>
      </c>
      <c r="G277" s="6" t="s">
        <v>718</v>
      </c>
      <c r="H277" s="6" t="s">
        <v>719</v>
      </c>
      <c r="L277" s="7">
        <v>3721</v>
      </c>
      <c r="M277" s="7" t="s">
        <v>1281</v>
      </c>
      <c r="P277" s="6" t="s">
        <v>28</v>
      </c>
      <c r="Q277" s="7">
        <v>19.7</v>
      </c>
      <c r="R277" s="7">
        <v>0.24</v>
      </c>
      <c r="S277" s="7">
        <v>0.64</v>
      </c>
      <c r="T277" s="6" t="s">
        <v>70</v>
      </c>
      <c r="U277" s="3" t="s">
        <v>30</v>
      </c>
      <c r="V277" s="3" t="s">
        <v>34</v>
      </c>
      <c r="W277" s="22">
        <v>3684</v>
      </c>
    </row>
    <row r="278" spans="1:23" ht="13.5" customHeight="1" outlineLevel="2">
      <c r="A278" s="3" t="s">
        <v>384</v>
      </c>
      <c r="B278" s="3" t="s">
        <v>384</v>
      </c>
      <c r="C278" s="4">
        <v>19</v>
      </c>
      <c r="D278" s="4">
        <v>800003</v>
      </c>
      <c r="E278" s="3" t="s">
        <v>870</v>
      </c>
      <c r="F278" s="6" t="s">
        <v>871</v>
      </c>
      <c r="G278" s="6" t="s">
        <v>520</v>
      </c>
      <c r="H278" s="6" t="s">
        <v>872</v>
      </c>
      <c r="L278" s="7">
        <v>3764</v>
      </c>
      <c r="M278" s="7" t="s">
        <v>1281</v>
      </c>
      <c r="P278" s="6" t="s">
        <v>28</v>
      </c>
      <c r="Q278" s="7">
        <v>1.77</v>
      </c>
      <c r="R278" s="7">
        <v>0.011</v>
      </c>
      <c r="S278" s="7">
        <v>0.0008</v>
      </c>
      <c r="T278" s="6" t="s">
        <v>28</v>
      </c>
      <c r="U278" s="3" t="s">
        <v>30</v>
      </c>
      <c r="V278" s="3" t="s">
        <v>31</v>
      </c>
      <c r="W278" s="22">
        <v>134</v>
      </c>
    </row>
    <row r="279" spans="1:23" ht="13.5" customHeight="1" outlineLevel="2">
      <c r="A279" s="3" t="s">
        <v>384</v>
      </c>
      <c r="B279" s="3" t="s">
        <v>384</v>
      </c>
      <c r="C279" s="4">
        <v>19</v>
      </c>
      <c r="D279" s="4">
        <v>800012</v>
      </c>
      <c r="E279" s="3" t="s">
        <v>873</v>
      </c>
      <c r="F279" s="6" t="s">
        <v>874</v>
      </c>
      <c r="G279" s="6" t="s">
        <v>762</v>
      </c>
      <c r="H279" s="6" t="s">
        <v>851</v>
      </c>
      <c r="L279" s="7">
        <v>2911</v>
      </c>
      <c r="M279" s="7" t="s">
        <v>1281</v>
      </c>
      <c r="P279" s="6" t="s">
        <v>28</v>
      </c>
      <c r="Q279" s="7">
        <v>7.28</v>
      </c>
      <c r="R279" s="7">
        <v>0.078</v>
      </c>
      <c r="S279" s="7">
        <v>0.298</v>
      </c>
      <c r="T279" s="6" t="s">
        <v>241</v>
      </c>
      <c r="U279" s="3" t="s">
        <v>30</v>
      </c>
      <c r="V279" s="3" t="s">
        <v>31</v>
      </c>
      <c r="W279" s="22">
        <v>134</v>
      </c>
    </row>
    <row r="280" spans="1:23" ht="13.5" customHeight="1" outlineLevel="2">
      <c r="A280" s="3" t="s">
        <v>384</v>
      </c>
      <c r="B280" s="3" t="s">
        <v>384</v>
      </c>
      <c r="C280" s="4">
        <v>30</v>
      </c>
      <c r="D280" s="4">
        <v>800018</v>
      </c>
      <c r="E280" s="3" t="s">
        <v>875</v>
      </c>
      <c r="F280" s="6" t="s">
        <v>876</v>
      </c>
      <c r="G280" s="6" t="s">
        <v>445</v>
      </c>
      <c r="H280" s="6" t="s">
        <v>446</v>
      </c>
      <c r="L280" s="7">
        <v>3841</v>
      </c>
      <c r="M280" s="7" t="s">
        <v>1281</v>
      </c>
      <c r="P280" s="6" t="s">
        <v>28</v>
      </c>
      <c r="R280" s="7">
        <v>0.37</v>
      </c>
      <c r="T280" s="6" t="s">
        <v>28</v>
      </c>
      <c r="U280" s="3" t="s">
        <v>91</v>
      </c>
      <c r="V280" s="3" t="s">
        <v>31</v>
      </c>
      <c r="W280" s="22">
        <v>67</v>
      </c>
    </row>
    <row r="281" spans="1:23" ht="13.5" customHeight="1" outlineLevel="2">
      <c r="A281" s="3" t="s">
        <v>384</v>
      </c>
      <c r="B281" s="3" t="s">
        <v>384</v>
      </c>
      <c r="C281" s="4">
        <v>36</v>
      </c>
      <c r="D281" s="4">
        <v>800022</v>
      </c>
      <c r="E281" s="3" t="s">
        <v>877</v>
      </c>
      <c r="F281" s="6" t="s">
        <v>878</v>
      </c>
      <c r="G281" s="6" t="s">
        <v>879</v>
      </c>
      <c r="H281" s="6" t="s">
        <v>880</v>
      </c>
      <c r="L281" s="7">
        <v>5171</v>
      </c>
      <c r="M281" s="7" t="s">
        <v>1281</v>
      </c>
      <c r="P281" s="6" t="s">
        <v>28</v>
      </c>
      <c r="Q281" s="7">
        <v>5.9</v>
      </c>
      <c r="R281" s="7">
        <v>0.07</v>
      </c>
      <c r="T281" s="6" t="s">
        <v>28</v>
      </c>
      <c r="U281" s="3" t="s">
        <v>60</v>
      </c>
      <c r="V281" s="3" t="s">
        <v>31</v>
      </c>
      <c r="W281" s="22">
        <v>100</v>
      </c>
    </row>
    <row r="282" spans="1:23" ht="13.5" customHeight="1" outlineLevel="2">
      <c r="A282" s="3" t="s">
        <v>384</v>
      </c>
      <c r="B282" s="3" t="s">
        <v>384</v>
      </c>
      <c r="C282" s="4">
        <v>19</v>
      </c>
      <c r="D282" s="4">
        <v>800026</v>
      </c>
      <c r="E282" s="3" t="s">
        <v>881</v>
      </c>
      <c r="F282" s="6" t="s">
        <v>882</v>
      </c>
      <c r="G282" s="6" t="s">
        <v>693</v>
      </c>
      <c r="H282" s="6" t="s">
        <v>694</v>
      </c>
      <c r="L282" s="7">
        <v>2911</v>
      </c>
      <c r="M282" s="7" t="s">
        <v>1281</v>
      </c>
      <c r="P282" s="6" t="s">
        <v>28</v>
      </c>
      <c r="Q282" s="7">
        <v>6.08</v>
      </c>
      <c r="R282" s="7">
        <v>0.073</v>
      </c>
      <c r="S282" s="7">
        <v>0.795</v>
      </c>
      <c r="T282" s="6" t="s">
        <v>241</v>
      </c>
      <c r="U282" s="3" t="s">
        <v>30</v>
      </c>
      <c r="V282" s="3" t="s">
        <v>31</v>
      </c>
      <c r="W282" s="22">
        <v>134</v>
      </c>
    </row>
    <row r="283" spans="1:23" ht="13.5" customHeight="1" outlineLevel="2">
      <c r="A283" s="3" t="s">
        <v>384</v>
      </c>
      <c r="B283" s="3" t="s">
        <v>384</v>
      </c>
      <c r="C283" s="4">
        <v>19</v>
      </c>
      <c r="D283" s="4">
        <v>800030</v>
      </c>
      <c r="E283" s="3" t="s">
        <v>883</v>
      </c>
      <c r="F283" s="6" t="s">
        <v>884</v>
      </c>
      <c r="G283" s="6" t="s">
        <v>565</v>
      </c>
      <c r="H283" s="6" t="s">
        <v>566</v>
      </c>
      <c r="L283" s="7">
        <v>2911</v>
      </c>
      <c r="M283" s="7" t="s">
        <v>1281</v>
      </c>
      <c r="P283" s="6" t="s">
        <v>28</v>
      </c>
      <c r="Q283" s="7">
        <v>2.73</v>
      </c>
      <c r="R283" s="7">
        <v>0.13</v>
      </c>
      <c r="S283" s="7">
        <v>0.29</v>
      </c>
      <c r="T283" s="6" t="s">
        <v>241</v>
      </c>
      <c r="U283" s="3" t="s">
        <v>30</v>
      </c>
      <c r="V283" s="3" t="s">
        <v>31</v>
      </c>
      <c r="W283" s="22">
        <v>134</v>
      </c>
    </row>
    <row r="284" spans="1:23" ht="13.5" customHeight="1" outlineLevel="2">
      <c r="A284" s="3" t="s">
        <v>384</v>
      </c>
      <c r="B284" s="3" t="s">
        <v>384</v>
      </c>
      <c r="C284" s="4">
        <v>19</v>
      </c>
      <c r="D284" s="4">
        <v>800032</v>
      </c>
      <c r="E284" s="3" t="s">
        <v>885</v>
      </c>
      <c r="F284" s="6" t="s">
        <v>886</v>
      </c>
      <c r="G284" s="6" t="s">
        <v>789</v>
      </c>
      <c r="H284" s="6" t="s">
        <v>887</v>
      </c>
      <c r="L284" s="7">
        <v>5171</v>
      </c>
      <c r="M284" s="7" t="s">
        <v>1281</v>
      </c>
      <c r="P284" s="6" t="s">
        <v>28</v>
      </c>
      <c r="Q284" s="7">
        <v>7.46</v>
      </c>
      <c r="R284" s="7">
        <v>0.18</v>
      </c>
      <c r="S284" s="7">
        <v>0.0055</v>
      </c>
      <c r="T284" s="6" t="s">
        <v>28</v>
      </c>
      <c r="U284" s="3" t="s">
        <v>60</v>
      </c>
      <c r="V284" s="3" t="s">
        <v>31</v>
      </c>
      <c r="W284" s="22">
        <v>100</v>
      </c>
    </row>
    <row r="285" spans="1:23" ht="13.5" customHeight="1" outlineLevel="2">
      <c r="A285" s="3" t="s">
        <v>384</v>
      </c>
      <c r="B285" s="3" t="s">
        <v>384</v>
      </c>
      <c r="C285" s="4">
        <v>19</v>
      </c>
      <c r="D285" s="4">
        <v>800035</v>
      </c>
      <c r="E285" s="3" t="s">
        <v>888</v>
      </c>
      <c r="F285" s="6" t="s">
        <v>889</v>
      </c>
      <c r="G285" s="6" t="s">
        <v>411</v>
      </c>
      <c r="H285" s="6" t="s">
        <v>890</v>
      </c>
      <c r="L285" s="7">
        <v>4512</v>
      </c>
      <c r="M285" s="7" t="s">
        <v>1281</v>
      </c>
      <c r="P285" s="6" t="s">
        <v>28</v>
      </c>
      <c r="Q285" s="7">
        <v>2.83</v>
      </c>
      <c r="R285" s="7">
        <v>0.13</v>
      </c>
      <c r="S285" s="7">
        <v>0.013</v>
      </c>
      <c r="T285" s="6" t="s">
        <v>147</v>
      </c>
      <c r="U285" s="3" t="s">
        <v>91</v>
      </c>
      <c r="V285" s="3" t="s">
        <v>31</v>
      </c>
      <c r="W285" s="22">
        <v>67</v>
      </c>
    </row>
    <row r="286" spans="1:23" ht="13.5" customHeight="1" outlineLevel="2">
      <c r="A286" s="3" t="s">
        <v>384</v>
      </c>
      <c r="B286" s="3" t="s">
        <v>384</v>
      </c>
      <c r="C286" s="4">
        <v>19</v>
      </c>
      <c r="D286" s="4">
        <v>800037</v>
      </c>
      <c r="E286" s="3" t="s">
        <v>891</v>
      </c>
      <c r="F286" s="6" t="s">
        <v>892</v>
      </c>
      <c r="G286" s="6" t="s">
        <v>585</v>
      </c>
      <c r="H286" s="6" t="s">
        <v>586</v>
      </c>
      <c r="L286" s="7">
        <v>2992</v>
      </c>
      <c r="M286" s="7" t="s">
        <v>1281</v>
      </c>
      <c r="P286" s="6" t="s">
        <v>28</v>
      </c>
      <c r="Q286" s="7">
        <v>4.9</v>
      </c>
      <c r="R286" s="7">
        <v>0.02</v>
      </c>
      <c r="S286" s="7">
        <v>0</v>
      </c>
      <c r="T286" s="6" t="s">
        <v>41</v>
      </c>
      <c r="U286" s="3" t="s">
        <v>60</v>
      </c>
      <c r="V286" s="3" t="s">
        <v>31</v>
      </c>
      <c r="W286" s="22">
        <v>100</v>
      </c>
    </row>
    <row r="287" spans="1:23" ht="13.5" customHeight="1" outlineLevel="2">
      <c r="A287" s="3" t="s">
        <v>384</v>
      </c>
      <c r="B287" s="3" t="s">
        <v>384</v>
      </c>
      <c r="C287" s="4">
        <v>19</v>
      </c>
      <c r="D287" s="4">
        <v>800038</v>
      </c>
      <c r="E287" s="3" t="s">
        <v>893</v>
      </c>
      <c r="F287" s="6" t="s">
        <v>894</v>
      </c>
      <c r="G287" s="6" t="s">
        <v>395</v>
      </c>
      <c r="H287" s="6" t="s">
        <v>895</v>
      </c>
      <c r="L287" s="7">
        <v>3721</v>
      </c>
      <c r="M287" s="7" t="s">
        <v>1281</v>
      </c>
      <c r="P287" s="6" t="s">
        <v>28</v>
      </c>
      <c r="Q287" s="7">
        <v>4.8</v>
      </c>
      <c r="R287" s="7">
        <v>0.11</v>
      </c>
      <c r="S287" s="7">
        <v>0.15</v>
      </c>
      <c r="T287" s="6" t="s">
        <v>28</v>
      </c>
      <c r="U287" s="3" t="s">
        <v>30</v>
      </c>
      <c r="V287" s="3" t="s">
        <v>31</v>
      </c>
      <c r="W287" s="22">
        <v>134</v>
      </c>
    </row>
    <row r="288" spans="1:23" ht="13.5" customHeight="1" outlineLevel="2">
      <c r="A288" s="3" t="s">
        <v>384</v>
      </c>
      <c r="B288" s="3" t="s">
        <v>384</v>
      </c>
      <c r="C288" s="4">
        <v>19</v>
      </c>
      <c r="D288" s="4">
        <v>800056</v>
      </c>
      <c r="E288" s="3" t="s">
        <v>896</v>
      </c>
      <c r="F288" s="6" t="s">
        <v>897</v>
      </c>
      <c r="G288" s="6" t="s">
        <v>693</v>
      </c>
      <c r="H288" s="6" t="s">
        <v>694</v>
      </c>
      <c r="L288" s="7">
        <v>5171</v>
      </c>
      <c r="M288" s="7" t="s">
        <v>1281</v>
      </c>
      <c r="P288" s="6" t="s">
        <v>28</v>
      </c>
      <c r="Q288" s="7">
        <v>2.3</v>
      </c>
      <c r="R288" s="7">
        <v>0.03</v>
      </c>
      <c r="S288" s="7">
        <v>0.004</v>
      </c>
      <c r="T288" s="6" t="s">
        <v>28</v>
      </c>
      <c r="U288" s="3" t="s">
        <v>91</v>
      </c>
      <c r="V288" s="3" t="s">
        <v>31</v>
      </c>
      <c r="W288" s="22">
        <v>67</v>
      </c>
    </row>
    <row r="289" spans="1:23" ht="13.5" customHeight="1" outlineLevel="2">
      <c r="A289" s="3" t="s">
        <v>384</v>
      </c>
      <c r="B289" s="3" t="s">
        <v>384</v>
      </c>
      <c r="C289" s="4">
        <v>19</v>
      </c>
      <c r="D289" s="4">
        <v>800057</v>
      </c>
      <c r="E289" s="3" t="s">
        <v>898</v>
      </c>
      <c r="F289" s="6" t="s">
        <v>899</v>
      </c>
      <c r="G289" s="6" t="s">
        <v>762</v>
      </c>
      <c r="H289" s="6" t="s">
        <v>596</v>
      </c>
      <c r="L289" s="7">
        <v>5171</v>
      </c>
      <c r="M289" s="7" t="s">
        <v>1281</v>
      </c>
      <c r="P289" s="6" t="s">
        <v>28</v>
      </c>
      <c r="Q289" s="7">
        <v>8.5</v>
      </c>
      <c r="R289" s="7">
        <v>0.06</v>
      </c>
      <c r="S289" s="7">
        <v>0.01</v>
      </c>
      <c r="T289" s="6" t="s">
        <v>28</v>
      </c>
      <c r="U289" s="3" t="s">
        <v>91</v>
      </c>
      <c r="V289" s="3" t="s">
        <v>31</v>
      </c>
      <c r="W289" s="22">
        <v>67</v>
      </c>
    </row>
    <row r="290" spans="1:23" ht="13.5" customHeight="1" outlineLevel="2">
      <c r="A290" s="3" t="s">
        <v>384</v>
      </c>
      <c r="B290" s="3" t="s">
        <v>384</v>
      </c>
      <c r="C290" s="4">
        <v>19</v>
      </c>
      <c r="D290" s="4">
        <v>800063</v>
      </c>
      <c r="E290" s="3" t="s">
        <v>900</v>
      </c>
      <c r="F290" s="6" t="s">
        <v>901</v>
      </c>
      <c r="G290" s="6" t="s">
        <v>411</v>
      </c>
      <c r="H290" s="6" t="s">
        <v>579</v>
      </c>
      <c r="L290" s="7">
        <v>3599</v>
      </c>
      <c r="M290" s="7" t="s">
        <v>1281</v>
      </c>
      <c r="P290" s="6" t="s">
        <v>28</v>
      </c>
      <c r="Q290" s="7">
        <v>3.29</v>
      </c>
      <c r="R290" s="7">
        <v>0.07</v>
      </c>
      <c r="S290" s="7">
        <v>0.88</v>
      </c>
      <c r="T290" s="6" t="s">
        <v>29</v>
      </c>
      <c r="U290" s="3" t="s">
        <v>30</v>
      </c>
      <c r="V290" s="3" t="s">
        <v>31</v>
      </c>
      <c r="W290" s="22">
        <v>134</v>
      </c>
    </row>
    <row r="291" spans="1:23" ht="13.5" customHeight="1" outlineLevel="2">
      <c r="A291" s="3" t="s">
        <v>384</v>
      </c>
      <c r="B291" s="3" t="s">
        <v>384</v>
      </c>
      <c r="C291" s="4">
        <v>19</v>
      </c>
      <c r="D291" s="4">
        <v>800066</v>
      </c>
      <c r="E291" s="3" t="s">
        <v>902</v>
      </c>
      <c r="F291" s="6" t="s">
        <v>903</v>
      </c>
      <c r="G291" s="6" t="s">
        <v>426</v>
      </c>
      <c r="H291" s="6" t="s">
        <v>427</v>
      </c>
      <c r="L291" s="7">
        <v>3089</v>
      </c>
      <c r="M291" s="7" t="s">
        <v>1281</v>
      </c>
      <c r="P291" s="6" t="s">
        <v>28</v>
      </c>
      <c r="Q291" s="7">
        <v>6.4</v>
      </c>
      <c r="R291" s="7">
        <v>0.046</v>
      </c>
      <c r="S291" s="7">
        <v>0.34</v>
      </c>
      <c r="T291" s="6" t="s">
        <v>28</v>
      </c>
      <c r="U291" s="3" t="s">
        <v>30</v>
      </c>
      <c r="V291" s="3" t="s">
        <v>31</v>
      </c>
      <c r="W291" s="22">
        <v>134</v>
      </c>
    </row>
    <row r="292" spans="1:23" ht="13.5" customHeight="1" outlineLevel="2">
      <c r="A292" s="3" t="s">
        <v>384</v>
      </c>
      <c r="B292" s="3" t="s">
        <v>384</v>
      </c>
      <c r="C292" s="4">
        <v>19</v>
      </c>
      <c r="D292" s="4">
        <v>800067</v>
      </c>
      <c r="E292" s="3" t="s">
        <v>904</v>
      </c>
      <c r="F292" s="6" t="s">
        <v>905</v>
      </c>
      <c r="G292" s="6" t="s">
        <v>565</v>
      </c>
      <c r="H292" s="6" t="s">
        <v>566</v>
      </c>
      <c r="L292" s="7">
        <v>3761</v>
      </c>
      <c r="M292" s="7" t="s">
        <v>1281</v>
      </c>
      <c r="P292" s="6" t="s">
        <v>28</v>
      </c>
      <c r="Q292" s="7">
        <v>6.22</v>
      </c>
      <c r="R292" s="7">
        <v>0.0831</v>
      </c>
      <c r="S292" s="7">
        <v>0.0336</v>
      </c>
      <c r="T292" s="6" t="s">
        <v>480</v>
      </c>
      <c r="U292" s="3" t="s">
        <v>30</v>
      </c>
      <c r="V292" s="3" t="s">
        <v>31</v>
      </c>
      <c r="W292" s="22">
        <v>134</v>
      </c>
    </row>
    <row r="293" spans="1:23" ht="13.5" customHeight="1" outlineLevel="2">
      <c r="A293" s="3" t="s">
        <v>384</v>
      </c>
      <c r="B293" s="3" t="s">
        <v>384</v>
      </c>
      <c r="C293" s="4">
        <v>19</v>
      </c>
      <c r="D293" s="4">
        <v>800079</v>
      </c>
      <c r="E293" s="3" t="s">
        <v>906</v>
      </c>
      <c r="F293" s="6" t="s">
        <v>907</v>
      </c>
      <c r="G293" s="6" t="s">
        <v>395</v>
      </c>
      <c r="H293" s="6" t="s">
        <v>471</v>
      </c>
      <c r="L293" s="7">
        <v>5171</v>
      </c>
      <c r="M293" s="7" t="s">
        <v>1281</v>
      </c>
      <c r="P293" s="6" t="s">
        <v>28</v>
      </c>
      <c r="Q293" s="7">
        <v>8.3</v>
      </c>
      <c r="R293" s="7">
        <v>0.16</v>
      </c>
      <c r="S293" s="7">
        <v>0.0033</v>
      </c>
      <c r="T293" s="6" t="s">
        <v>28</v>
      </c>
      <c r="U293" s="3" t="s">
        <v>60</v>
      </c>
      <c r="V293" s="3" t="s">
        <v>31</v>
      </c>
      <c r="W293" s="22">
        <v>100</v>
      </c>
    </row>
    <row r="294" spans="1:23" ht="13.5" customHeight="1" outlineLevel="2">
      <c r="A294" s="3" t="s">
        <v>384</v>
      </c>
      <c r="B294" s="3" t="s">
        <v>384</v>
      </c>
      <c r="C294" s="4">
        <v>19</v>
      </c>
      <c r="D294" s="4">
        <v>800089</v>
      </c>
      <c r="E294" s="3" t="s">
        <v>908</v>
      </c>
      <c r="F294" s="6" t="s">
        <v>909</v>
      </c>
      <c r="G294" s="6" t="s">
        <v>520</v>
      </c>
      <c r="H294" s="6" t="s">
        <v>872</v>
      </c>
      <c r="L294" s="7">
        <v>2911</v>
      </c>
      <c r="M294" s="7" t="s">
        <v>1281</v>
      </c>
      <c r="P294" s="6" t="s">
        <v>28</v>
      </c>
      <c r="Q294" s="7">
        <v>8.9</v>
      </c>
      <c r="R294" s="7">
        <v>0.051</v>
      </c>
      <c r="S294" s="7">
        <v>0.057</v>
      </c>
      <c r="T294" s="6" t="s">
        <v>147</v>
      </c>
      <c r="U294" s="3" t="s">
        <v>30</v>
      </c>
      <c r="V294" s="3" t="s">
        <v>31</v>
      </c>
      <c r="W294" s="22">
        <v>134</v>
      </c>
    </row>
    <row r="295" spans="1:23" ht="13.5" customHeight="1" outlineLevel="2">
      <c r="A295" s="3" t="s">
        <v>384</v>
      </c>
      <c r="B295" s="3" t="s">
        <v>384</v>
      </c>
      <c r="C295" s="4">
        <v>33</v>
      </c>
      <c r="D295" s="4">
        <v>800113</v>
      </c>
      <c r="E295" s="3" t="s">
        <v>910</v>
      </c>
      <c r="F295" s="6" t="s">
        <v>911</v>
      </c>
      <c r="G295" s="6" t="s">
        <v>467</v>
      </c>
      <c r="H295" s="6" t="s">
        <v>912</v>
      </c>
      <c r="L295" s="7">
        <v>3728</v>
      </c>
      <c r="M295" s="7" t="s">
        <v>1281</v>
      </c>
      <c r="P295" s="6" t="s">
        <v>28</v>
      </c>
      <c r="Q295" s="7">
        <v>7.2</v>
      </c>
      <c r="R295" s="7">
        <v>0.02</v>
      </c>
      <c r="S295" s="7">
        <v>0.86</v>
      </c>
      <c r="T295" s="6" t="s">
        <v>29</v>
      </c>
      <c r="U295" s="3" t="s">
        <v>30</v>
      </c>
      <c r="V295" s="3" t="s">
        <v>31</v>
      </c>
      <c r="W295" s="22">
        <v>134</v>
      </c>
    </row>
    <row r="296" spans="1:23" ht="13.5" customHeight="1" outlineLevel="2">
      <c r="A296" s="3" t="s">
        <v>384</v>
      </c>
      <c r="B296" s="3" t="s">
        <v>384</v>
      </c>
      <c r="C296" s="4">
        <v>36</v>
      </c>
      <c r="D296" s="4">
        <v>800129</v>
      </c>
      <c r="E296" s="3" t="s">
        <v>913</v>
      </c>
      <c r="F296" s="6" t="s">
        <v>914</v>
      </c>
      <c r="G296" s="6" t="s">
        <v>879</v>
      </c>
      <c r="H296" s="6" t="s">
        <v>915</v>
      </c>
      <c r="L296" s="7">
        <v>5171</v>
      </c>
      <c r="M296" s="7" t="s">
        <v>1281</v>
      </c>
      <c r="P296" s="6" t="s">
        <v>28</v>
      </c>
      <c r="Q296" s="7">
        <v>5.75</v>
      </c>
      <c r="R296" s="7">
        <v>0.016</v>
      </c>
      <c r="T296" s="6" t="s">
        <v>28</v>
      </c>
      <c r="U296" s="3" t="s">
        <v>91</v>
      </c>
      <c r="V296" s="3" t="s">
        <v>31</v>
      </c>
      <c r="W296" s="22">
        <v>67</v>
      </c>
    </row>
    <row r="297" spans="1:23" ht="13.5" customHeight="1" outlineLevel="2">
      <c r="A297" s="3" t="s">
        <v>384</v>
      </c>
      <c r="B297" s="3" t="s">
        <v>384</v>
      </c>
      <c r="C297" s="4">
        <v>19</v>
      </c>
      <c r="D297" s="4">
        <v>800149</v>
      </c>
      <c r="E297" s="3" t="s">
        <v>916</v>
      </c>
      <c r="F297" s="6" t="s">
        <v>917</v>
      </c>
      <c r="G297" s="6" t="s">
        <v>693</v>
      </c>
      <c r="H297" s="6" t="s">
        <v>694</v>
      </c>
      <c r="L297" s="7">
        <v>2819</v>
      </c>
      <c r="M297" s="7" t="s">
        <v>1281</v>
      </c>
      <c r="P297" s="6" t="s">
        <v>28</v>
      </c>
      <c r="Q297" s="7">
        <v>9.46</v>
      </c>
      <c r="R297" s="7">
        <v>0.0334</v>
      </c>
      <c r="S297" s="7">
        <v>0.0023</v>
      </c>
      <c r="T297" s="6" t="s">
        <v>480</v>
      </c>
      <c r="U297" s="3" t="s">
        <v>30</v>
      </c>
      <c r="V297" s="3" t="s">
        <v>31</v>
      </c>
      <c r="W297" s="22">
        <v>134</v>
      </c>
    </row>
    <row r="298" spans="1:23" ht="13.5" customHeight="1" outlineLevel="2">
      <c r="A298" s="3" t="s">
        <v>384</v>
      </c>
      <c r="B298" s="3" t="s">
        <v>384</v>
      </c>
      <c r="C298" s="4">
        <v>33</v>
      </c>
      <c r="D298" s="4">
        <v>800150</v>
      </c>
      <c r="E298" s="3" t="s">
        <v>918</v>
      </c>
      <c r="F298" s="6" t="s">
        <v>919</v>
      </c>
      <c r="G298" s="6" t="s">
        <v>467</v>
      </c>
      <c r="H298" s="6" t="s">
        <v>920</v>
      </c>
      <c r="L298" s="7">
        <v>9711</v>
      </c>
      <c r="M298" s="7" t="s">
        <v>1281</v>
      </c>
      <c r="P298" s="6" t="s">
        <v>28</v>
      </c>
      <c r="Q298" s="7">
        <v>7.4</v>
      </c>
      <c r="R298" s="7">
        <v>0.01</v>
      </c>
      <c r="S298" s="7">
        <v>0.31</v>
      </c>
      <c r="T298" s="6" t="s">
        <v>29</v>
      </c>
      <c r="U298" s="3" t="s">
        <v>30</v>
      </c>
      <c r="V298" s="3" t="s">
        <v>31</v>
      </c>
      <c r="W298" s="22">
        <v>134</v>
      </c>
    </row>
    <row r="299" spans="1:23" ht="13.5" customHeight="1" outlineLevel="2">
      <c r="A299" s="3" t="s">
        <v>384</v>
      </c>
      <c r="B299" s="3" t="s">
        <v>384</v>
      </c>
      <c r="C299" s="4">
        <v>19</v>
      </c>
      <c r="D299" s="4">
        <v>800168</v>
      </c>
      <c r="E299" s="3" t="s">
        <v>921</v>
      </c>
      <c r="F299" s="6" t="s">
        <v>922</v>
      </c>
      <c r="G299" s="6" t="s">
        <v>923</v>
      </c>
      <c r="H299" s="6" t="s">
        <v>924</v>
      </c>
      <c r="L299" s="7">
        <v>4939</v>
      </c>
      <c r="M299" s="7" t="s">
        <v>1281</v>
      </c>
      <c r="P299" s="6" t="s">
        <v>28</v>
      </c>
      <c r="Q299" s="7">
        <v>0.15</v>
      </c>
      <c r="S299" s="7">
        <v>0.7</v>
      </c>
      <c r="T299" s="6" t="s">
        <v>28</v>
      </c>
      <c r="U299" s="3" t="s">
        <v>60</v>
      </c>
      <c r="V299" s="3" t="s">
        <v>31</v>
      </c>
      <c r="W299" s="22">
        <v>100</v>
      </c>
    </row>
    <row r="300" spans="1:23" ht="13.5" customHeight="1" outlineLevel="2">
      <c r="A300" s="3" t="s">
        <v>384</v>
      </c>
      <c r="B300" s="3" t="s">
        <v>384</v>
      </c>
      <c r="C300" s="4">
        <v>19</v>
      </c>
      <c r="D300" s="4">
        <v>800171</v>
      </c>
      <c r="E300" s="3" t="s">
        <v>925</v>
      </c>
      <c r="F300" s="6" t="s">
        <v>926</v>
      </c>
      <c r="G300" s="6" t="s">
        <v>463</v>
      </c>
      <c r="H300" s="6" t="s">
        <v>464</v>
      </c>
      <c r="L300" s="7">
        <v>5171</v>
      </c>
      <c r="M300" s="7" t="s">
        <v>1281</v>
      </c>
      <c r="P300" s="6" t="s">
        <v>28</v>
      </c>
      <c r="Q300" s="7">
        <v>5.33</v>
      </c>
      <c r="R300" s="7">
        <v>0.02</v>
      </c>
      <c r="S300" s="7">
        <v>0.07</v>
      </c>
      <c r="T300" s="6" t="s">
        <v>28</v>
      </c>
      <c r="U300" s="3" t="s">
        <v>30</v>
      </c>
      <c r="V300" s="3" t="s">
        <v>31</v>
      </c>
      <c r="W300" s="22">
        <v>134</v>
      </c>
    </row>
    <row r="301" spans="1:23" ht="13.5" customHeight="1" outlineLevel="2">
      <c r="A301" s="3" t="s">
        <v>384</v>
      </c>
      <c r="B301" s="3" t="s">
        <v>384</v>
      </c>
      <c r="C301" s="4">
        <v>36</v>
      </c>
      <c r="D301" s="4">
        <v>800181</v>
      </c>
      <c r="E301" s="3" t="s">
        <v>927</v>
      </c>
      <c r="F301" s="6" t="s">
        <v>928</v>
      </c>
      <c r="G301" s="6" t="s">
        <v>929</v>
      </c>
      <c r="H301" s="6" t="s">
        <v>880</v>
      </c>
      <c r="L301" s="7">
        <v>3241</v>
      </c>
      <c r="M301" s="7" t="s">
        <v>1281</v>
      </c>
      <c r="P301" s="6" t="s">
        <v>28</v>
      </c>
      <c r="Q301" s="7">
        <v>2</v>
      </c>
      <c r="R301" s="7">
        <v>0.39</v>
      </c>
      <c r="T301" s="6" t="s">
        <v>28</v>
      </c>
      <c r="U301" s="3" t="s">
        <v>30</v>
      </c>
      <c r="V301" s="3" t="s">
        <v>31</v>
      </c>
      <c r="W301" s="22">
        <v>134</v>
      </c>
    </row>
    <row r="302" spans="1:23" ht="13.5" customHeight="1" outlineLevel="2">
      <c r="A302" s="3" t="s">
        <v>384</v>
      </c>
      <c r="B302" s="3" t="s">
        <v>384</v>
      </c>
      <c r="C302" s="4">
        <v>33</v>
      </c>
      <c r="D302" s="4">
        <v>800182</v>
      </c>
      <c r="E302" s="3" t="s">
        <v>930</v>
      </c>
      <c r="F302" s="6" t="s">
        <v>931</v>
      </c>
      <c r="G302" s="6" t="s">
        <v>467</v>
      </c>
      <c r="H302" s="6" t="s">
        <v>932</v>
      </c>
      <c r="L302" s="7">
        <v>3241</v>
      </c>
      <c r="M302" s="7" t="s">
        <v>1281</v>
      </c>
      <c r="P302" s="6" t="s">
        <v>28</v>
      </c>
      <c r="Q302" s="7">
        <v>7.8</v>
      </c>
      <c r="R302" s="7">
        <v>0.13</v>
      </c>
      <c r="S302" s="7">
        <v>0.05</v>
      </c>
      <c r="T302" s="6" t="s">
        <v>241</v>
      </c>
      <c r="U302" s="3" t="s">
        <v>60</v>
      </c>
      <c r="V302" s="3" t="s">
        <v>31</v>
      </c>
      <c r="W302" s="22">
        <v>100</v>
      </c>
    </row>
    <row r="303" spans="1:23" ht="13.5" customHeight="1" outlineLevel="2">
      <c r="A303" s="3" t="s">
        <v>384</v>
      </c>
      <c r="B303" s="3" t="s">
        <v>384</v>
      </c>
      <c r="C303" s="4">
        <v>19</v>
      </c>
      <c r="D303" s="4">
        <v>800183</v>
      </c>
      <c r="E303" s="3" t="s">
        <v>933</v>
      </c>
      <c r="F303" s="6" t="s">
        <v>934</v>
      </c>
      <c r="G303" s="6" t="s">
        <v>561</v>
      </c>
      <c r="H303" s="6" t="s">
        <v>562</v>
      </c>
      <c r="L303" s="7">
        <v>2911</v>
      </c>
      <c r="M303" s="7" t="s">
        <v>1281</v>
      </c>
      <c r="P303" s="6" t="s">
        <v>28</v>
      </c>
      <c r="Q303" s="7">
        <v>9.61</v>
      </c>
      <c r="R303" s="7">
        <v>0.008</v>
      </c>
      <c r="S303" s="7">
        <v>0.017</v>
      </c>
      <c r="T303" s="6" t="s">
        <v>241</v>
      </c>
      <c r="U303" s="3" t="s">
        <v>60</v>
      </c>
      <c r="V303" s="3" t="s">
        <v>31</v>
      </c>
      <c r="W303" s="22">
        <v>100</v>
      </c>
    </row>
    <row r="304" spans="1:23" ht="13.5" customHeight="1" outlineLevel="2">
      <c r="A304" s="3" t="s">
        <v>384</v>
      </c>
      <c r="B304" s="3" t="s">
        <v>384</v>
      </c>
      <c r="C304" s="4">
        <v>30</v>
      </c>
      <c r="D304" s="4">
        <v>800189</v>
      </c>
      <c r="E304" s="3" t="s">
        <v>935</v>
      </c>
      <c r="F304" s="6" t="s">
        <v>936</v>
      </c>
      <c r="G304" s="6" t="s">
        <v>722</v>
      </c>
      <c r="H304" s="6" t="s">
        <v>937</v>
      </c>
      <c r="L304" s="7">
        <v>7996</v>
      </c>
      <c r="M304" s="7" t="s">
        <v>1281</v>
      </c>
      <c r="P304" s="6" t="s">
        <v>28</v>
      </c>
      <c r="Q304" s="7">
        <v>3.25</v>
      </c>
      <c r="R304" s="7">
        <v>0.06</v>
      </c>
      <c r="S304" s="7">
        <v>0.11</v>
      </c>
      <c r="T304" s="6" t="s">
        <v>29</v>
      </c>
      <c r="U304" s="3" t="s">
        <v>30</v>
      </c>
      <c r="V304" s="3" t="s">
        <v>31</v>
      </c>
      <c r="W304" s="22">
        <v>134</v>
      </c>
    </row>
    <row r="305" spans="1:23" ht="13.5" customHeight="1" outlineLevel="2">
      <c r="A305" s="3" t="s">
        <v>384</v>
      </c>
      <c r="B305" s="3" t="s">
        <v>384</v>
      </c>
      <c r="C305" s="4">
        <v>19</v>
      </c>
      <c r="D305" s="4">
        <v>800193</v>
      </c>
      <c r="E305" s="3" t="s">
        <v>938</v>
      </c>
      <c r="F305" s="6" t="s">
        <v>939</v>
      </c>
      <c r="G305" s="6" t="s">
        <v>940</v>
      </c>
      <c r="H305" s="6" t="s">
        <v>941</v>
      </c>
      <c r="L305" s="7">
        <v>4911</v>
      </c>
      <c r="M305" s="7" t="s">
        <v>1281</v>
      </c>
      <c r="P305" s="6" t="s">
        <v>28</v>
      </c>
      <c r="Q305" s="7">
        <v>0.15</v>
      </c>
      <c r="R305" s="7">
        <v>0.0012</v>
      </c>
      <c r="S305" s="7">
        <v>0.25</v>
      </c>
      <c r="T305" s="6" t="s">
        <v>28</v>
      </c>
      <c r="U305" s="3" t="s">
        <v>30</v>
      </c>
      <c r="V305" s="3" t="s">
        <v>31</v>
      </c>
      <c r="W305" s="22">
        <v>134</v>
      </c>
    </row>
    <row r="306" spans="1:23" ht="13.5" customHeight="1" outlineLevel="2">
      <c r="A306" s="3" t="s">
        <v>384</v>
      </c>
      <c r="B306" s="3" t="s">
        <v>384</v>
      </c>
      <c r="C306" s="4">
        <v>19</v>
      </c>
      <c r="D306" s="4">
        <v>800196</v>
      </c>
      <c r="E306" s="3" t="s">
        <v>942</v>
      </c>
      <c r="F306" s="6" t="s">
        <v>654</v>
      </c>
      <c r="G306" s="6" t="s">
        <v>411</v>
      </c>
      <c r="H306" s="6" t="s">
        <v>890</v>
      </c>
      <c r="L306" s="7">
        <v>4581</v>
      </c>
      <c r="M306" s="7" t="s">
        <v>1281</v>
      </c>
      <c r="P306" s="6" t="s">
        <v>28</v>
      </c>
      <c r="Q306" s="7">
        <v>5.4</v>
      </c>
      <c r="R306" s="7">
        <v>0.08</v>
      </c>
      <c r="S306" s="7">
        <v>0.86</v>
      </c>
      <c r="T306" s="6" t="s">
        <v>287</v>
      </c>
      <c r="U306" s="3" t="s">
        <v>91</v>
      </c>
      <c r="V306" s="3" t="s">
        <v>31</v>
      </c>
      <c r="W306" s="22">
        <v>67</v>
      </c>
    </row>
    <row r="307" spans="1:23" ht="13.5" customHeight="1" outlineLevel="2">
      <c r="A307" s="3" t="s">
        <v>384</v>
      </c>
      <c r="B307" s="3" t="s">
        <v>384</v>
      </c>
      <c r="C307" s="4">
        <v>19</v>
      </c>
      <c r="D307" s="4">
        <v>800198</v>
      </c>
      <c r="E307" s="3" t="s">
        <v>881</v>
      </c>
      <c r="F307" s="6" t="s">
        <v>943</v>
      </c>
      <c r="G307" s="6" t="s">
        <v>693</v>
      </c>
      <c r="H307" s="6" t="s">
        <v>694</v>
      </c>
      <c r="L307" s="7">
        <v>5171</v>
      </c>
      <c r="M307" s="7" t="s">
        <v>1281</v>
      </c>
      <c r="P307" s="6" t="s">
        <v>28</v>
      </c>
      <c r="Q307" s="7">
        <v>5.9</v>
      </c>
      <c r="R307" s="7">
        <v>0.0916</v>
      </c>
      <c r="S307" s="7">
        <v>0.008</v>
      </c>
      <c r="T307" s="6" t="s">
        <v>28</v>
      </c>
      <c r="U307" s="3" t="s">
        <v>30</v>
      </c>
      <c r="V307" s="3" t="s">
        <v>31</v>
      </c>
      <c r="W307" s="22">
        <v>134</v>
      </c>
    </row>
    <row r="308" spans="1:23" ht="13.5" customHeight="1" outlineLevel="2">
      <c r="A308" s="3" t="s">
        <v>384</v>
      </c>
      <c r="B308" s="3" t="s">
        <v>384</v>
      </c>
      <c r="C308" s="4">
        <v>19</v>
      </c>
      <c r="D308" s="4">
        <v>800202</v>
      </c>
      <c r="E308" s="3" t="s">
        <v>944</v>
      </c>
      <c r="F308" s="6" t="s">
        <v>945</v>
      </c>
      <c r="G308" s="6" t="s">
        <v>946</v>
      </c>
      <c r="H308" s="6" t="s">
        <v>947</v>
      </c>
      <c r="L308" s="7">
        <v>7812</v>
      </c>
      <c r="M308" s="7" t="s">
        <v>1281</v>
      </c>
      <c r="P308" s="6" t="s">
        <v>28</v>
      </c>
      <c r="Q308" s="7">
        <v>2.4</v>
      </c>
      <c r="R308" s="7">
        <v>0.029</v>
      </c>
      <c r="T308" s="6" t="s">
        <v>28</v>
      </c>
      <c r="U308" s="3" t="s">
        <v>30</v>
      </c>
      <c r="V308" s="3" t="s">
        <v>31</v>
      </c>
      <c r="W308" s="22">
        <v>134</v>
      </c>
    </row>
    <row r="309" spans="1:23" ht="13.5" customHeight="1" outlineLevel="2">
      <c r="A309" s="3" t="s">
        <v>384</v>
      </c>
      <c r="B309" s="3" t="s">
        <v>384</v>
      </c>
      <c r="C309" s="4">
        <v>19</v>
      </c>
      <c r="D309" s="4">
        <v>800209</v>
      </c>
      <c r="E309" s="3" t="s">
        <v>948</v>
      </c>
      <c r="F309" s="6" t="s">
        <v>949</v>
      </c>
      <c r="G309" s="6" t="s">
        <v>749</v>
      </c>
      <c r="H309" s="6" t="s">
        <v>750</v>
      </c>
      <c r="L309" s="7">
        <v>4953</v>
      </c>
      <c r="M309" s="7" t="s">
        <v>1281</v>
      </c>
      <c r="P309" s="6" t="s">
        <v>28</v>
      </c>
      <c r="Q309" s="7">
        <v>6.9</v>
      </c>
      <c r="R309" s="7">
        <v>0.097</v>
      </c>
      <c r="S309" s="7">
        <v>0.008</v>
      </c>
      <c r="T309" s="6" t="s">
        <v>241</v>
      </c>
      <c r="U309" s="3" t="s">
        <v>60</v>
      </c>
      <c r="V309" s="3" t="s">
        <v>31</v>
      </c>
      <c r="W309" s="22">
        <v>100</v>
      </c>
    </row>
    <row r="310" spans="1:23" ht="13.5" customHeight="1" outlineLevel="2">
      <c r="A310" s="3" t="s">
        <v>384</v>
      </c>
      <c r="B310" s="3" t="s">
        <v>384</v>
      </c>
      <c r="C310" s="4">
        <v>19</v>
      </c>
      <c r="D310" s="4">
        <v>800214</v>
      </c>
      <c r="E310" s="3" t="s">
        <v>950</v>
      </c>
      <c r="F310" s="6" t="s">
        <v>951</v>
      </c>
      <c r="G310" s="6" t="s">
        <v>952</v>
      </c>
      <c r="H310" s="6" t="s">
        <v>953</v>
      </c>
      <c r="L310" s="7">
        <v>9631</v>
      </c>
      <c r="M310" s="7" t="s">
        <v>1281</v>
      </c>
      <c r="P310" s="6" t="s">
        <v>28</v>
      </c>
      <c r="Q310" s="7">
        <v>7.59</v>
      </c>
      <c r="R310" s="7">
        <v>0.011</v>
      </c>
      <c r="S310" s="7">
        <v>0.058</v>
      </c>
      <c r="T310" s="6" t="s">
        <v>241</v>
      </c>
      <c r="U310" s="3" t="s">
        <v>30</v>
      </c>
      <c r="V310" s="3" t="s">
        <v>31</v>
      </c>
      <c r="W310" s="22">
        <v>134</v>
      </c>
    </row>
    <row r="311" spans="1:23" ht="13.5" customHeight="1" outlineLevel="2">
      <c r="A311" s="3" t="s">
        <v>384</v>
      </c>
      <c r="B311" s="3" t="s">
        <v>384</v>
      </c>
      <c r="C311" s="4">
        <v>19</v>
      </c>
      <c r="D311" s="4">
        <v>800236</v>
      </c>
      <c r="E311" s="3" t="s">
        <v>954</v>
      </c>
      <c r="F311" s="6" t="s">
        <v>955</v>
      </c>
      <c r="G311" s="6" t="s">
        <v>762</v>
      </c>
      <c r="H311" s="6" t="s">
        <v>851</v>
      </c>
      <c r="L311" s="7">
        <v>9631</v>
      </c>
      <c r="M311" s="7" t="s">
        <v>1281</v>
      </c>
      <c r="P311" s="6" t="s">
        <v>28</v>
      </c>
      <c r="Q311" s="7">
        <v>7.2</v>
      </c>
      <c r="R311" s="7">
        <v>0.1</v>
      </c>
      <c r="S311" s="7">
        <v>0.2</v>
      </c>
      <c r="T311" s="6" t="s">
        <v>491</v>
      </c>
      <c r="U311" s="3" t="s">
        <v>60</v>
      </c>
      <c r="V311" s="3" t="s">
        <v>31</v>
      </c>
      <c r="W311" s="22">
        <v>100</v>
      </c>
    </row>
    <row r="312" spans="1:23" ht="13.5" customHeight="1" outlineLevel="2">
      <c r="A312" s="3" t="s">
        <v>384</v>
      </c>
      <c r="B312" s="3" t="s">
        <v>384</v>
      </c>
      <c r="C312" s="4">
        <v>19</v>
      </c>
      <c r="D312" s="4">
        <v>800264</v>
      </c>
      <c r="E312" s="3" t="s">
        <v>956</v>
      </c>
      <c r="F312" s="6" t="s">
        <v>957</v>
      </c>
      <c r="G312" s="6" t="s">
        <v>395</v>
      </c>
      <c r="H312" s="6" t="s">
        <v>430</v>
      </c>
      <c r="L312" s="7">
        <v>2911</v>
      </c>
      <c r="M312" s="7" t="s">
        <v>1281</v>
      </c>
      <c r="P312" s="6" t="s">
        <v>28</v>
      </c>
      <c r="Q312" s="7">
        <v>4.78</v>
      </c>
      <c r="R312" s="7">
        <v>0.012</v>
      </c>
      <c r="S312" s="7">
        <v>0.006</v>
      </c>
      <c r="T312" s="6" t="s">
        <v>51</v>
      </c>
      <c r="U312" s="3" t="s">
        <v>91</v>
      </c>
      <c r="V312" s="3" t="s">
        <v>31</v>
      </c>
      <c r="W312" s="22">
        <v>67</v>
      </c>
    </row>
    <row r="313" spans="1:23" ht="13.5" customHeight="1" outlineLevel="2">
      <c r="A313" s="3" t="s">
        <v>384</v>
      </c>
      <c r="B313" s="3" t="s">
        <v>384</v>
      </c>
      <c r="C313" s="4">
        <v>19</v>
      </c>
      <c r="D313" s="4">
        <v>800267</v>
      </c>
      <c r="E313" s="3" t="s">
        <v>958</v>
      </c>
      <c r="F313" s="6" t="s">
        <v>959</v>
      </c>
      <c r="G313" s="6" t="s">
        <v>826</v>
      </c>
      <c r="H313" s="6" t="s">
        <v>827</v>
      </c>
      <c r="L313" s="7">
        <v>3479</v>
      </c>
      <c r="M313" s="7" t="s">
        <v>1281</v>
      </c>
      <c r="P313" s="6" t="s">
        <v>28</v>
      </c>
      <c r="Q313" s="7">
        <v>1.5</v>
      </c>
      <c r="R313" s="7">
        <v>0.006</v>
      </c>
      <c r="S313" s="7">
        <v>0.015</v>
      </c>
      <c r="T313" s="6" t="s">
        <v>159</v>
      </c>
      <c r="U313" s="3" t="s">
        <v>60</v>
      </c>
      <c r="V313" s="3" t="s">
        <v>31</v>
      </c>
      <c r="W313" s="22">
        <v>100</v>
      </c>
    </row>
    <row r="314" spans="1:23" ht="13.5" customHeight="1" outlineLevel="2">
      <c r="A314" s="3" t="s">
        <v>384</v>
      </c>
      <c r="B314" s="3" t="s">
        <v>384</v>
      </c>
      <c r="C314" s="4">
        <v>19</v>
      </c>
      <c r="D314" s="4">
        <v>800278</v>
      </c>
      <c r="E314" s="3" t="s">
        <v>960</v>
      </c>
      <c r="F314" s="6" t="s">
        <v>961</v>
      </c>
      <c r="G314" s="6" t="s">
        <v>762</v>
      </c>
      <c r="H314" s="6" t="s">
        <v>596</v>
      </c>
      <c r="L314" s="7">
        <v>5171</v>
      </c>
      <c r="M314" s="7" t="s">
        <v>1281</v>
      </c>
      <c r="P314" s="6" t="s">
        <v>28</v>
      </c>
      <c r="Q314" s="7">
        <v>2.43</v>
      </c>
      <c r="R314" s="7">
        <v>0.0982</v>
      </c>
      <c r="S314" s="7">
        <v>0.002</v>
      </c>
      <c r="T314" s="6" t="s">
        <v>28</v>
      </c>
      <c r="U314" s="3" t="s">
        <v>91</v>
      </c>
      <c r="V314" s="3" t="s">
        <v>31</v>
      </c>
      <c r="W314" s="22">
        <v>67</v>
      </c>
    </row>
    <row r="315" spans="1:23" ht="13.5" customHeight="1" outlineLevel="2">
      <c r="A315" s="3" t="s">
        <v>384</v>
      </c>
      <c r="B315" s="3" t="s">
        <v>384</v>
      </c>
      <c r="C315" s="4">
        <v>30</v>
      </c>
      <c r="D315" s="4">
        <v>800279</v>
      </c>
      <c r="E315" s="3" t="s">
        <v>962</v>
      </c>
      <c r="F315" s="6" t="s">
        <v>963</v>
      </c>
      <c r="G315" s="6" t="s">
        <v>441</v>
      </c>
      <c r="H315" s="6" t="s">
        <v>964</v>
      </c>
      <c r="L315" s="7">
        <v>4226</v>
      </c>
      <c r="M315" s="7" t="s">
        <v>1281</v>
      </c>
      <c r="P315" s="6" t="s">
        <v>28</v>
      </c>
      <c r="Q315" s="7">
        <v>5.85</v>
      </c>
      <c r="R315" s="7">
        <v>0.236</v>
      </c>
      <c r="S315" s="7">
        <v>0.0048</v>
      </c>
      <c r="T315" s="6" t="s">
        <v>28</v>
      </c>
      <c r="U315" s="3" t="s">
        <v>91</v>
      </c>
      <c r="V315" s="3" t="s">
        <v>31</v>
      </c>
      <c r="W315" s="22">
        <v>67</v>
      </c>
    </row>
    <row r="316" spans="1:23" ht="13.5" customHeight="1" outlineLevel="2">
      <c r="A316" s="3" t="s">
        <v>384</v>
      </c>
      <c r="B316" s="3" t="s">
        <v>384</v>
      </c>
      <c r="C316" s="4">
        <v>19</v>
      </c>
      <c r="D316" s="4">
        <v>800286</v>
      </c>
      <c r="E316" s="3" t="s">
        <v>965</v>
      </c>
      <c r="F316" s="6" t="s">
        <v>966</v>
      </c>
      <c r="G316" s="6" t="s">
        <v>967</v>
      </c>
      <c r="H316" s="6" t="s">
        <v>726</v>
      </c>
      <c r="L316" s="7">
        <v>5171</v>
      </c>
      <c r="M316" s="7" t="s">
        <v>1281</v>
      </c>
      <c r="N316" s="7" t="s">
        <v>1281</v>
      </c>
      <c r="O316" s="7">
        <v>5</v>
      </c>
      <c r="P316" s="6" t="s">
        <v>83</v>
      </c>
      <c r="T316" s="6" t="s">
        <v>28</v>
      </c>
      <c r="U316" s="3" t="s">
        <v>60</v>
      </c>
      <c r="V316" s="3" t="s">
        <v>61</v>
      </c>
      <c r="W316" s="22">
        <v>2009</v>
      </c>
    </row>
    <row r="317" spans="1:23" ht="13.5" customHeight="1" outlineLevel="2">
      <c r="A317" s="3" t="s">
        <v>384</v>
      </c>
      <c r="B317" s="3" t="s">
        <v>384</v>
      </c>
      <c r="C317" s="4">
        <v>30</v>
      </c>
      <c r="D317" s="4">
        <v>800288</v>
      </c>
      <c r="E317" s="3" t="s">
        <v>968</v>
      </c>
      <c r="F317" s="6" t="s">
        <v>969</v>
      </c>
      <c r="G317" s="6" t="s">
        <v>445</v>
      </c>
      <c r="H317" s="6" t="s">
        <v>970</v>
      </c>
      <c r="L317" s="7">
        <v>8221</v>
      </c>
      <c r="M317" s="7" t="s">
        <v>1281</v>
      </c>
      <c r="P317" s="6" t="s">
        <v>28</v>
      </c>
      <c r="Q317" s="7">
        <v>5.64</v>
      </c>
      <c r="R317" s="7">
        <v>0.07</v>
      </c>
      <c r="S317" s="7">
        <v>0.0006</v>
      </c>
      <c r="T317" s="6" t="s">
        <v>28</v>
      </c>
      <c r="U317" s="3" t="s">
        <v>91</v>
      </c>
      <c r="V317" s="3" t="s">
        <v>31</v>
      </c>
      <c r="W317" s="22">
        <v>67</v>
      </c>
    </row>
    <row r="318" spans="1:23" ht="13.5" customHeight="1" outlineLevel="2">
      <c r="A318" s="3" t="s">
        <v>384</v>
      </c>
      <c r="B318" s="3" t="s">
        <v>384</v>
      </c>
      <c r="C318" s="4">
        <v>19</v>
      </c>
      <c r="D318" s="4">
        <v>800301</v>
      </c>
      <c r="E318" s="3" t="s">
        <v>971</v>
      </c>
      <c r="F318" s="6" t="s">
        <v>972</v>
      </c>
      <c r="G318" s="6" t="s">
        <v>399</v>
      </c>
      <c r="H318" s="6" t="s">
        <v>973</v>
      </c>
      <c r="L318" s="7">
        <v>3670</v>
      </c>
      <c r="M318" s="7" t="s">
        <v>1281</v>
      </c>
      <c r="P318" s="6" t="s">
        <v>28</v>
      </c>
      <c r="Q318" s="7">
        <v>0.86</v>
      </c>
      <c r="R318" s="7">
        <v>0.19</v>
      </c>
      <c r="S318" s="7">
        <v>0.123</v>
      </c>
      <c r="T318" s="6" t="s">
        <v>28</v>
      </c>
      <c r="U318" s="3" t="s">
        <v>30</v>
      </c>
      <c r="V318" s="3" t="s">
        <v>31</v>
      </c>
      <c r="W318" s="22">
        <v>134</v>
      </c>
    </row>
    <row r="319" spans="1:23" ht="13.5" customHeight="1" outlineLevel="2">
      <c r="A319" s="3" t="s">
        <v>384</v>
      </c>
      <c r="B319" s="3" t="s">
        <v>384</v>
      </c>
      <c r="C319" s="4">
        <v>30</v>
      </c>
      <c r="D319" s="4">
        <v>800318</v>
      </c>
      <c r="E319" s="3" t="s">
        <v>974</v>
      </c>
      <c r="F319" s="6" t="s">
        <v>975</v>
      </c>
      <c r="G319" s="6" t="s">
        <v>537</v>
      </c>
      <c r="H319" s="6" t="s">
        <v>538</v>
      </c>
      <c r="L319" s="7">
        <v>3492</v>
      </c>
      <c r="M319" s="7" t="s">
        <v>1281</v>
      </c>
      <c r="P319" s="6" t="s">
        <v>28</v>
      </c>
      <c r="Q319" s="7">
        <v>9.51</v>
      </c>
      <c r="R319" s="7">
        <v>0.006</v>
      </c>
      <c r="S319" s="7">
        <v>0.099</v>
      </c>
      <c r="T319" s="6" t="s">
        <v>241</v>
      </c>
      <c r="U319" s="3" t="s">
        <v>91</v>
      </c>
      <c r="V319" s="3" t="s">
        <v>31</v>
      </c>
      <c r="W319" s="22">
        <v>67</v>
      </c>
    </row>
    <row r="320" spans="1:23" ht="13.5" customHeight="1" outlineLevel="2">
      <c r="A320" s="3" t="s">
        <v>384</v>
      </c>
      <c r="B320" s="3" t="s">
        <v>384</v>
      </c>
      <c r="C320" s="4">
        <v>19</v>
      </c>
      <c r="D320" s="4">
        <v>800320</v>
      </c>
      <c r="E320" s="3" t="s">
        <v>976</v>
      </c>
      <c r="F320" s="6" t="s">
        <v>977</v>
      </c>
      <c r="G320" s="6" t="s">
        <v>411</v>
      </c>
      <c r="H320" s="6" t="s">
        <v>579</v>
      </c>
      <c r="L320" s="7">
        <v>2879</v>
      </c>
      <c r="M320" s="7" t="s">
        <v>1281</v>
      </c>
      <c r="P320" s="6" t="s">
        <v>28</v>
      </c>
      <c r="Q320" s="7">
        <v>0.04472</v>
      </c>
      <c r="R320" s="7">
        <v>0.3386</v>
      </c>
      <c r="S320" s="7">
        <v>0.0733</v>
      </c>
      <c r="T320" s="6" t="s">
        <v>159</v>
      </c>
      <c r="U320" s="3" t="s">
        <v>91</v>
      </c>
      <c r="V320" s="3" t="s">
        <v>31</v>
      </c>
      <c r="W320" s="22">
        <v>67</v>
      </c>
    </row>
    <row r="321" spans="1:23" ht="13.5" customHeight="1" outlineLevel="2">
      <c r="A321" s="3" t="s">
        <v>384</v>
      </c>
      <c r="B321" s="3" t="s">
        <v>384</v>
      </c>
      <c r="C321" s="4">
        <v>19</v>
      </c>
      <c r="D321" s="4">
        <v>800325</v>
      </c>
      <c r="E321" s="3" t="s">
        <v>978</v>
      </c>
      <c r="F321" s="6" t="s">
        <v>979</v>
      </c>
      <c r="G321" s="6" t="s">
        <v>395</v>
      </c>
      <c r="H321" s="6" t="s">
        <v>396</v>
      </c>
      <c r="L321" s="7">
        <v>1311</v>
      </c>
      <c r="M321" s="7" t="s">
        <v>1281</v>
      </c>
      <c r="P321" s="6" t="s">
        <v>28</v>
      </c>
      <c r="Q321" s="7">
        <v>1.9</v>
      </c>
      <c r="R321" s="7">
        <v>0.62</v>
      </c>
      <c r="S321" s="7">
        <v>0.07</v>
      </c>
      <c r="T321" s="6" t="s">
        <v>28</v>
      </c>
      <c r="U321" s="3" t="s">
        <v>60</v>
      </c>
      <c r="V321" s="3" t="s">
        <v>31</v>
      </c>
      <c r="W321" s="22">
        <v>100</v>
      </c>
    </row>
    <row r="322" spans="1:23" ht="13.5" customHeight="1" outlineLevel="2">
      <c r="A322" s="3" t="s">
        <v>384</v>
      </c>
      <c r="B322" s="3" t="s">
        <v>384</v>
      </c>
      <c r="C322" s="4">
        <v>19</v>
      </c>
      <c r="D322" s="4">
        <v>800343</v>
      </c>
      <c r="E322" s="3" t="s">
        <v>980</v>
      </c>
      <c r="F322" s="6" t="s">
        <v>981</v>
      </c>
      <c r="G322" s="6" t="s">
        <v>565</v>
      </c>
      <c r="H322" s="6" t="s">
        <v>566</v>
      </c>
      <c r="L322" s="7">
        <v>3679</v>
      </c>
      <c r="M322" s="7" t="s">
        <v>1281</v>
      </c>
      <c r="P322" s="6" t="s">
        <v>28</v>
      </c>
      <c r="Q322" s="7">
        <v>0.3</v>
      </c>
      <c r="R322" s="7">
        <v>0.21</v>
      </c>
      <c r="T322" s="6" t="s">
        <v>28</v>
      </c>
      <c r="U322" s="3" t="s">
        <v>30</v>
      </c>
      <c r="V322" s="3" t="s">
        <v>31</v>
      </c>
      <c r="W322" s="22">
        <v>134</v>
      </c>
    </row>
    <row r="323" spans="1:23" ht="13.5" customHeight="1" outlineLevel="2">
      <c r="A323" s="3" t="s">
        <v>384</v>
      </c>
      <c r="B323" s="3" t="s">
        <v>384</v>
      </c>
      <c r="C323" s="4">
        <v>19</v>
      </c>
      <c r="D323" s="4">
        <v>800362</v>
      </c>
      <c r="E323" s="3" t="s">
        <v>982</v>
      </c>
      <c r="F323" s="6" t="s">
        <v>983</v>
      </c>
      <c r="G323" s="6" t="s">
        <v>762</v>
      </c>
      <c r="H323" s="6" t="s">
        <v>851</v>
      </c>
      <c r="L323" s="7">
        <v>2911</v>
      </c>
      <c r="M323" s="7" t="s">
        <v>1281</v>
      </c>
      <c r="P323" s="6" t="s">
        <v>28</v>
      </c>
      <c r="Q323" s="7">
        <v>6.6</v>
      </c>
      <c r="R323" s="7">
        <v>0.26</v>
      </c>
      <c r="S323" s="7">
        <v>0.1</v>
      </c>
      <c r="T323" s="6" t="s">
        <v>41</v>
      </c>
      <c r="U323" s="3" t="s">
        <v>30</v>
      </c>
      <c r="V323" s="3" t="s">
        <v>31</v>
      </c>
      <c r="W323" s="22">
        <v>134</v>
      </c>
    </row>
    <row r="324" spans="1:23" ht="13.5" customHeight="1" outlineLevel="2">
      <c r="A324" s="3" t="s">
        <v>384</v>
      </c>
      <c r="B324" s="3" t="s">
        <v>384</v>
      </c>
      <c r="C324" s="4">
        <v>19</v>
      </c>
      <c r="D324" s="4">
        <v>800363</v>
      </c>
      <c r="E324" s="3" t="s">
        <v>982</v>
      </c>
      <c r="F324" s="6" t="s">
        <v>984</v>
      </c>
      <c r="G324" s="6" t="s">
        <v>693</v>
      </c>
      <c r="H324" s="6" t="s">
        <v>694</v>
      </c>
      <c r="L324" s="7">
        <v>2911</v>
      </c>
      <c r="M324" s="7" t="s">
        <v>1281</v>
      </c>
      <c r="P324" s="6" t="s">
        <v>28</v>
      </c>
      <c r="Q324" s="7">
        <v>8.6</v>
      </c>
      <c r="R324" s="7">
        <v>0.07</v>
      </c>
      <c r="S324" s="7">
        <v>0.98</v>
      </c>
      <c r="T324" s="6" t="s">
        <v>307</v>
      </c>
      <c r="U324" s="3" t="s">
        <v>30</v>
      </c>
      <c r="V324" s="3" t="s">
        <v>31</v>
      </c>
      <c r="W324" s="22">
        <v>134</v>
      </c>
    </row>
    <row r="325" spans="1:23" ht="13.5" customHeight="1" outlineLevel="2">
      <c r="A325" s="3" t="s">
        <v>384</v>
      </c>
      <c r="B325" s="3" t="s">
        <v>384</v>
      </c>
      <c r="C325" s="4">
        <v>19</v>
      </c>
      <c r="D325" s="4">
        <v>800372</v>
      </c>
      <c r="E325" s="3" t="s">
        <v>985</v>
      </c>
      <c r="F325" s="6" t="s">
        <v>986</v>
      </c>
      <c r="G325" s="6" t="s">
        <v>762</v>
      </c>
      <c r="H325" s="6" t="s">
        <v>596</v>
      </c>
      <c r="L325" s="7">
        <v>2911</v>
      </c>
      <c r="M325" s="7" t="s">
        <v>1281</v>
      </c>
      <c r="P325" s="6" t="s">
        <v>28</v>
      </c>
      <c r="Q325" s="7">
        <v>6.9</v>
      </c>
      <c r="R325" s="7">
        <v>0.07</v>
      </c>
      <c r="S325" s="7">
        <v>0.44</v>
      </c>
      <c r="T325" s="6" t="s">
        <v>51</v>
      </c>
      <c r="U325" s="3" t="s">
        <v>30</v>
      </c>
      <c r="V325" s="3" t="s">
        <v>31</v>
      </c>
      <c r="W325" s="22">
        <v>134</v>
      </c>
    </row>
    <row r="326" spans="1:23" ht="13.5" customHeight="1" outlineLevel="2">
      <c r="A326" s="3" t="s">
        <v>384</v>
      </c>
      <c r="B326" s="3" t="s">
        <v>384</v>
      </c>
      <c r="C326" s="4">
        <v>19</v>
      </c>
      <c r="D326" s="4">
        <v>800387</v>
      </c>
      <c r="E326" s="3" t="s">
        <v>987</v>
      </c>
      <c r="F326" s="6" t="s">
        <v>988</v>
      </c>
      <c r="G326" s="6" t="s">
        <v>923</v>
      </c>
      <c r="H326" s="6" t="s">
        <v>989</v>
      </c>
      <c r="L326" s="7">
        <v>8220</v>
      </c>
      <c r="M326" s="7" t="s">
        <v>1281</v>
      </c>
      <c r="P326" s="6" t="s">
        <v>28</v>
      </c>
      <c r="Q326" s="7">
        <v>2.4</v>
      </c>
      <c r="R326" s="7">
        <v>0.002</v>
      </c>
      <c r="S326" s="7">
        <v>0.05</v>
      </c>
      <c r="T326" s="6" t="s">
        <v>159</v>
      </c>
      <c r="U326" s="3" t="s">
        <v>60</v>
      </c>
      <c r="V326" s="3" t="s">
        <v>31</v>
      </c>
      <c r="W326" s="22">
        <v>100</v>
      </c>
    </row>
    <row r="327" spans="1:23" ht="13.5" customHeight="1" outlineLevel="2">
      <c r="A327" s="3" t="s">
        <v>384</v>
      </c>
      <c r="B327" s="3" t="s">
        <v>384</v>
      </c>
      <c r="C327" s="4">
        <v>19</v>
      </c>
      <c r="D327" s="4">
        <v>800395</v>
      </c>
      <c r="E327" s="3" t="s">
        <v>990</v>
      </c>
      <c r="F327" s="6" t="s">
        <v>991</v>
      </c>
      <c r="G327" s="6" t="s">
        <v>762</v>
      </c>
      <c r="H327" s="6" t="s">
        <v>475</v>
      </c>
      <c r="L327" s="7">
        <v>5171</v>
      </c>
      <c r="M327" s="7" t="s">
        <v>1281</v>
      </c>
      <c r="P327" s="6" t="s">
        <v>28</v>
      </c>
      <c r="Q327" s="7">
        <v>3</v>
      </c>
      <c r="R327" s="7">
        <v>0.02</v>
      </c>
      <c r="T327" s="6" t="s">
        <v>28</v>
      </c>
      <c r="U327" s="3" t="s">
        <v>60</v>
      </c>
      <c r="V327" s="3" t="s">
        <v>31</v>
      </c>
      <c r="W327" s="22">
        <v>100</v>
      </c>
    </row>
    <row r="328" spans="1:23" ht="13.5" customHeight="1" outlineLevel="2">
      <c r="A328" s="3" t="s">
        <v>384</v>
      </c>
      <c r="B328" s="3" t="s">
        <v>384</v>
      </c>
      <c r="C328" s="4">
        <v>19</v>
      </c>
      <c r="D328" s="4">
        <v>800396</v>
      </c>
      <c r="E328" s="3" t="s">
        <v>992</v>
      </c>
      <c r="F328" s="6" t="s">
        <v>993</v>
      </c>
      <c r="G328" s="6" t="s">
        <v>474</v>
      </c>
      <c r="H328" s="6" t="s">
        <v>475</v>
      </c>
      <c r="L328" s="7">
        <v>5171</v>
      </c>
      <c r="M328" s="7" t="s">
        <v>1281</v>
      </c>
      <c r="P328" s="6" t="s">
        <v>28</v>
      </c>
      <c r="Q328" s="7">
        <v>9</v>
      </c>
      <c r="R328" s="7">
        <v>0.03</v>
      </c>
      <c r="T328" s="6" t="s">
        <v>480</v>
      </c>
      <c r="U328" s="3" t="s">
        <v>60</v>
      </c>
      <c r="V328" s="3" t="s">
        <v>31</v>
      </c>
      <c r="W328" s="22">
        <v>100</v>
      </c>
    </row>
    <row r="329" spans="1:23" ht="13.5" customHeight="1" outlineLevel="2">
      <c r="A329" s="3" t="s">
        <v>384</v>
      </c>
      <c r="B329" s="3" t="s">
        <v>384</v>
      </c>
      <c r="C329" s="4">
        <v>19</v>
      </c>
      <c r="D329" s="4">
        <v>800408</v>
      </c>
      <c r="E329" s="3" t="s">
        <v>994</v>
      </c>
      <c r="F329" s="6" t="s">
        <v>995</v>
      </c>
      <c r="G329" s="6" t="s">
        <v>996</v>
      </c>
      <c r="H329" s="6" t="s">
        <v>997</v>
      </c>
      <c r="L329" s="7">
        <v>3679</v>
      </c>
      <c r="M329" s="7" t="s">
        <v>1281</v>
      </c>
      <c r="P329" s="6" t="s">
        <v>28</v>
      </c>
      <c r="Q329" s="7">
        <v>1.37</v>
      </c>
      <c r="R329" s="7">
        <v>0.1</v>
      </c>
      <c r="S329" s="7">
        <v>0.92</v>
      </c>
      <c r="T329" s="6" t="s">
        <v>28</v>
      </c>
      <c r="U329" s="3" t="s">
        <v>30</v>
      </c>
      <c r="V329" s="3" t="s">
        <v>31</v>
      </c>
      <c r="W329" s="22">
        <v>134</v>
      </c>
    </row>
    <row r="330" spans="1:23" ht="13.5" customHeight="1" outlineLevel="2">
      <c r="A330" s="3" t="s">
        <v>384</v>
      </c>
      <c r="B330" s="3" t="s">
        <v>384</v>
      </c>
      <c r="C330" s="4">
        <v>19</v>
      </c>
      <c r="D330" s="4">
        <v>800409</v>
      </c>
      <c r="E330" s="3" t="s">
        <v>994</v>
      </c>
      <c r="F330" s="6" t="s">
        <v>998</v>
      </c>
      <c r="G330" s="6" t="s">
        <v>999</v>
      </c>
      <c r="H330" s="6" t="s">
        <v>1000</v>
      </c>
      <c r="L330" s="7">
        <v>3679</v>
      </c>
      <c r="M330" s="7" t="s">
        <v>1281</v>
      </c>
      <c r="P330" s="6" t="s">
        <v>28</v>
      </c>
      <c r="Q330" s="7">
        <v>5.48</v>
      </c>
      <c r="R330" s="7">
        <v>0.24</v>
      </c>
      <c r="S330" s="7">
        <v>0.45</v>
      </c>
      <c r="T330" s="6" t="s">
        <v>28</v>
      </c>
      <c r="U330" s="3" t="s">
        <v>30</v>
      </c>
      <c r="V330" s="3" t="s">
        <v>31</v>
      </c>
      <c r="W330" s="22">
        <v>134</v>
      </c>
    </row>
    <row r="331" spans="1:23" ht="13.5" customHeight="1" outlineLevel="2">
      <c r="A331" s="3" t="s">
        <v>384</v>
      </c>
      <c r="B331" s="3" t="s">
        <v>384</v>
      </c>
      <c r="C331" s="4">
        <v>19</v>
      </c>
      <c r="D331" s="4">
        <v>800413</v>
      </c>
      <c r="E331" s="3" t="s">
        <v>1001</v>
      </c>
      <c r="F331" s="6" t="s">
        <v>1002</v>
      </c>
      <c r="G331" s="6" t="s">
        <v>940</v>
      </c>
      <c r="H331" s="6" t="s">
        <v>941</v>
      </c>
      <c r="L331" s="7">
        <v>3728</v>
      </c>
      <c r="M331" s="7" t="s">
        <v>1281</v>
      </c>
      <c r="P331" s="6" t="s">
        <v>28</v>
      </c>
      <c r="Q331" s="7">
        <v>2.07</v>
      </c>
      <c r="R331" s="7">
        <v>0.09</v>
      </c>
      <c r="S331" s="7">
        <v>0.04</v>
      </c>
      <c r="T331" s="6" t="s">
        <v>159</v>
      </c>
      <c r="U331" s="3" t="s">
        <v>60</v>
      </c>
      <c r="V331" s="3" t="s">
        <v>31</v>
      </c>
      <c r="W331" s="22">
        <v>100</v>
      </c>
    </row>
    <row r="332" spans="1:23" ht="13.5" customHeight="1" outlineLevel="2">
      <c r="A332" s="3" t="s">
        <v>384</v>
      </c>
      <c r="B332" s="3" t="s">
        <v>384</v>
      </c>
      <c r="C332" s="4">
        <v>19</v>
      </c>
      <c r="D332" s="4">
        <v>800431</v>
      </c>
      <c r="E332" s="3" t="s">
        <v>1003</v>
      </c>
      <c r="F332" s="6" t="s">
        <v>1004</v>
      </c>
      <c r="G332" s="6" t="s">
        <v>1005</v>
      </c>
      <c r="H332" s="6" t="s">
        <v>1006</v>
      </c>
      <c r="L332" s="7">
        <v>3761</v>
      </c>
      <c r="M332" s="7" t="s">
        <v>1281</v>
      </c>
      <c r="P332" s="6" t="s">
        <v>28</v>
      </c>
      <c r="Q332" s="7">
        <v>8.7</v>
      </c>
      <c r="T332" s="6" t="s">
        <v>28</v>
      </c>
      <c r="U332" s="3" t="s">
        <v>30</v>
      </c>
      <c r="V332" s="3" t="s">
        <v>31</v>
      </c>
      <c r="W332" s="22">
        <v>134</v>
      </c>
    </row>
    <row r="333" spans="1:23" ht="13.5" customHeight="1" outlineLevel="2">
      <c r="A333" s="3" t="s">
        <v>384</v>
      </c>
      <c r="B333" s="3" t="s">
        <v>384</v>
      </c>
      <c r="C333" s="4">
        <v>19</v>
      </c>
      <c r="D333" s="4">
        <v>800436</v>
      </c>
      <c r="E333" s="3" t="s">
        <v>834</v>
      </c>
      <c r="F333" s="6" t="s">
        <v>1007</v>
      </c>
      <c r="G333" s="6" t="s">
        <v>693</v>
      </c>
      <c r="H333" s="6" t="s">
        <v>694</v>
      </c>
      <c r="L333" s="7">
        <v>2911</v>
      </c>
      <c r="M333" s="7" t="s">
        <v>1281</v>
      </c>
      <c r="P333" s="6" t="s">
        <v>28</v>
      </c>
      <c r="Q333" s="7">
        <v>7.8</v>
      </c>
      <c r="R333" s="7">
        <v>0.45</v>
      </c>
      <c r="S333" s="7">
        <v>0.33</v>
      </c>
      <c r="T333" s="6" t="s">
        <v>147</v>
      </c>
      <c r="U333" s="3" t="s">
        <v>30</v>
      </c>
      <c r="V333" s="3" t="s">
        <v>31</v>
      </c>
      <c r="W333" s="22">
        <v>134</v>
      </c>
    </row>
    <row r="334" spans="1:23" ht="13.5" customHeight="1" outlineLevel="1">
      <c r="A334" s="12" t="s">
        <v>1296</v>
      </c>
      <c r="B334" s="3"/>
      <c r="C334" s="4"/>
      <c r="D334" s="4"/>
      <c r="E334" s="3"/>
      <c r="F334" s="6"/>
      <c r="G334" s="6"/>
      <c r="H334" s="6"/>
      <c r="L334" s="7"/>
      <c r="M334" s="7"/>
      <c r="P334" s="6"/>
      <c r="Q334" s="7"/>
      <c r="R334" s="7"/>
      <c r="S334" s="7"/>
      <c r="T334" s="6"/>
      <c r="U334" s="3"/>
      <c r="V334" s="3"/>
      <c r="W334" s="22">
        <f>SUBTOTAL(9,W124:W333)</f>
        <v>94716</v>
      </c>
    </row>
    <row r="335" spans="1:23" ht="13.5" customHeight="1" outlineLevel="2">
      <c r="A335" s="3" t="s">
        <v>1008</v>
      </c>
      <c r="B335" s="3" t="s">
        <v>1008</v>
      </c>
      <c r="C335" s="4">
        <v>37</v>
      </c>
      <c r="D335" s="4">
        <v>19</v>
      </c>
      <c r="E335" s="3" t="s">
        <v>1009</v>
      </c>
      <c r="F335" s="6" t="s">
        <v>1010</v>
      </c>
      <c r="G335" s="6" t="s">
        <v>1011</v>
      </c>
      <c r="H335" s="6" t="s">
        <v>28</v>
      </c>
      <c r="I335" s="7">
        <v>11</v>
      </c>
      <c r="J335" s="7">
        <v>487.40325</v>
      </c>
      <c r="K335" s="7">
        <v>3616.85808</v>
      </c>
      <c r="L335" s="7">
        <v>3731</v>
      </c>
      <c r="M335" s="7" t="s">
        <v>1281</v>
      </c>
      <c r="N335" s="7" t="s">
        <v>1281</v>
      </c>
      <c r="P335" s="6" t="s">
        <v>28</v>
      </c>
      <c r="Q335" s="7">
        <v>45.6</v>
      </c>
      <c r="R335" s="7">
        <v>2.31</v>
      </c>
      <c r="S335" s="7">
        <v>0.897</v>
      </c>
      <c r="T335" s="6" t="s">
        <v>287</v>
      </c>
      <c r="U335" s="3" t="s">
        <v>30</v>
      </c>
      <c r="V335" s="3" t="s">
        <v>34</v>
      </c>
      <c r="W335" s="22">
        <v>3684</v>
      </c>
    </row>
    <row r="336" spans="1:23" ht="13.5" customHeight="1" outlineLevel="2">
      <c r="A336" s="3" t="s">
        <v>1008</v>
      </c>
      <c r="B336" s="3" t="s">
        <v>1008</v>
      </c>
      <c r="C336" s="4">
        <v>37</v>
      </c>
      <c r="D336" s="4">
        <v>56</v>
      </c>
      <c r="E336" s="3" t="s">
        <v>1012</v>
      </c>
      <c r="F336" s="6" t="s">
        <v>1013</v>
      </c>
      <c r="G336" s="6" t="s">
        <v>1011</v>
      </c>
      <c r="H336" s="6" t="s">
        <v>28</v>
      </c>
      <c r="I336" s="7">
        <v>11</v>
      </c>
      <c r="J336" s="7">
        <v>486.50025</v>
      </c>
      <c r="K336" s="7">
        <v>3626.5904</v>
      </c>
      <c r="L336" s="7">
        <v>1429</v>
      </c>
      <c r="M336" s="7" t="s">
        <v>1281</v>
      </c>
      <c r="N336" s="7">
        <v>10</v>
      </c>
      <c r="P336" s="6" t="s">
        <v>28</v>
      </c>
      <c r="Q336" s="7">
        <v>3.3</v>
      </c>
      <c r="T336" s="6" t="s">
        <v>28</v>
      </c>
      <c r="U336" s="3" t="s">
        <v>30</v>
      </c>
      <c r="V336" s="3" t="s">
        <v>31</v>
      </c>
      <c r="W336" s="22">
        <v>134</v>
      </c>
    </row>
    <row r="337" spans="1:23" ht="13.5" customHeight="1" outlineLevel="2">
      <c r="A337" s="3" t="s">
        <v>1008</v>
      </c>
      <c r="B337" s="3" t="s">
        <v>1008</v>
      </c>
      <c r="C337" s="4">
        <v>37</v>
      </c>
      <c r="D337" s="4">
        <v>72</v>
      </c>
      <c r="E337" s="3" t="s">
        <v>1014</v>
      </c>
      <c r="F337" s="6" t="s">
        <v>1015</v>
      </c>
      <c r="G337" s="6" t="s">
        <v>1016</v>
      </c>
      <c r="H337" s="6" t="s">
        <v>28</v>
      </c>
      <c r="I337" s="7">
        <v>11</v>
      </c>
      <c r="J337" s="7">
        <v>490.9282</v>
      </c>
      <c r="K337" s="7">
        <v>3608.59085</v>
      </c>
      <c r="L337" s="7">
        <v>4911</v>
      </c>
      <c r="M337" s="7" t="s">
        <v>1281</v>
      </c>
      <c r="N337" s="7" t="s">
        <v>1281</v>
      </c>
      <c r="P337" s="6" t="s">
        <v>28</v>
      </c>
      <c r="Q337" s="7">
        <v>2</v>
      </c>
      <c r="T337" s="6" t="s">
        <v>28</v>
      </c>
      <c r="U337" s="3" t="s">
        <v>60</v>
      </c>
      <c r="V337" s="3" t="s">
        <v>31</v>
      </c>
      <c r="W337" s="22">
        <v>100</v>
      </c>
    </row>
    <row r="338" spans="1:23" ht="13.5" customHeight="1" outlineLevel="2">
      <c r="A338" s="3" t="s">
        <v>1008</v>
      </c>
      <c r="B338" s="3" t="s">
        <v>1008</v>
      </c>
      <c r="C338" s="4">
        <v>37</v>
      </c>
      <c r="D338" s="4">
        <v>79</v>
      </c>
      <c r="E338" s="3" t="s">
        <v>1017</v>
      </c>
      <c r="F338" s="6" t="s">
        <v>28</v>
      </c>
      <c r="G338" s="6" t="s">
        <v>1018</v>
      </c>
      <c r="H338" s="6" t="s">
        <v>28</v>
      </c>
      <c r="M338" s="7" t="s">
        <v>1281</v>
      </c>
      <c r="N338" s="7">
        <v>2</v>
      </c>
      <c r="P338" s="6" t="s">
        <v>28</v>
      </c>
      <c r="Q338" s="7">
        <v>0.6</v>
      </c>
      <c r="R338" s="7">
        <v>0.099</v>
      </c>
      <c r="S338" s="7">
        <v>0.13</v>
      </c>
      <c r="T338" s="6" t="s">
        <v>159</v>
      </c>
      <c r="U338" s="3" t="s">
        <v>60</v>
      </c>
      <c r="V338" s="3" t="s">
        <v>31</v>
      </c>
      <c r="W338" s="22">
        <v>100</v>
      </c>
    </row>
    <row r="339" spans="1:23" ht="13.5" customHeight="1" outlineLevel="2">
      <c r="A339" s="3" t="s">
        <v>1008</v>
      </c>
      <c r="B339" s="3" t="s">
        <v>1008</v>
      </c>
      <c r="C339" s="4">
        <v>37</v>
      </c>
      <c r="D339" s="4">
        <v>94</v>
      </c>
      <c r="E339" s="3" t="s">
        <v>1019</v>
      </c>
      <c r="F339" s="6" t="s">
        <v>1020</v>
      </c>
      <c r="G339" s="6" t="s">
        <v>1011</v>
      </c>
      <c r="H339" s="6" t="s">
        <v>28</v>
      </c>
      <c r="I339" s="7">
        <v>11</v>
      </c>
      <c r="J339" s="7">
        <v>481.80036</v>
      </c>
      <c r="K339" s="7">
        <v>3618.29014</v>
      </c>
      <c r="L339" s="7">
        <v>9711</v>
      </c>
      <c r="M339" s="7" t="s">
        <v>1281</v>
      </c>
      <c r="N339" s="7" t="s">
        <v>1281</v>
      </c>
      <c r="P339" s="6" t="s">
        <v>28</v>
      </c>
      <c r="Q339" s="7">
        <v>13.5</v>
      </c>
      <c r="R339" s="7">
        <v>0.035</v>
      </c>
      <c r="S339" s="7">
        <v>0.72</v>
      </c>
      <c r="T339" s="6" t="s">
        <v>287</v>
      </c>
      <c r="U339" s="3" t="s">
        <v>30</v>
      </c>
      <c r="V339" s="3" t="s">
        <v>34</v>
      </c>
      <c r="W339" s="22">
        <v>3684</v>
      </c>
    </row>
    <row r="340" spans="1:23" ht="13.5" customHeight="1" outlineLevel="2">
      <c r="A340" s="3" t="s">
        <v>1008</v>
      </c>
      <c r="B340" s="3" t="s">
        <v>1008</v>
      </c>
      <c r="C340" s="4">
        <v>37</v>
      </c>
      <c r="D340" s="4">
        <v>99</v>
      </c>
      <c r="E340" s="3" t="s">
        <v>1021</v>
      </c>
      <c r="F340" s="6" t="s">
        <v>1022</v>
      </c>
      <c r="G340" s="6" t="s">
        <v>1016</v>
      </c>
      <c r="H340" s="6" t="s">
        <v>28</v>
      </c>
      <c r="I340" s="7">
        <v>11</v>
      </c>
      <c r="J340" s="7">
        <v>490.50021</v>
      </c>
      <c r="K340" s="7">
        <v>3610.18986</v>
      </c>
      <c r="L340" s="7">
        <v>3728</v>
      </c>
      <c r="M340" s="7" t="s">
        <v>1281</v>
      </c>
      <c r="N340" s="7" t="s">
        <v>1281</v>
      </c>
      <c r="O340" s="7" t="s">
        <v>1281</v>
      </c>
      <c r="P340" s="6" t="s">
        <v>41</v>
      </c>
      <c r="Q340" s="7">
        <v>7.7</v>
      </c>
      <c r="R340" s="7">
        <v>0.099</v>
      </c>
      <c r="S340" s="7">
        <v>0.099</v>
      </c>
      <c r="T340" s="6" t="s">
        <v>86</v>
      </c>
      <c r="U340" s="3" t="s">
        <v>30</v>
      </c>
      <c r="V340" s="3" t="s">
        <v>31</v>
      </c>
      <c r="W340" s="22">
        <v>134</v>
      </c>
    </row>
    <row r="341" spans="1:23" ht="13.5" customHeight="1" outlineLevel="2">
      <c r="A341" s="3" t="s">
        <v>1008</v>
      </c>
      <c r="B341" s="3" t="s">
        <v>1008</v>
      </c>
      <c r="C341" s="4">
        <v>37</v>
      </c>
      <c r="D341" s="4">
        <v>118</v>
      </c>
      <c r="E341" s="3" t="s">
        <v>1023</v>
      </c>
      <c r="F341" s="6" t="s">
        <v>1024</v>
      </c>
      <c r="G341" s="6" t="s">
        <v>1011</v>
      </c>
      <c r="H341" s="6" t="s">
        <v>28</v>
      </c>
      <c r="I341" s="7">
        <v>11</v>
      </c>
      <c r="J341" s="7">
        <v>486.36731</v>
      </c>
      <c r="K341" s="7">
        <v>3617.54708</v>
      </c>
      <c r="L341" s="7">
        <v>2099</v>
      </c>
      <c r="M341" s="7" t="s">
        <v>1281</v>
      </c>
      <c r="N341" s="7" t="s">
        <v>1281</v>
      </c>
      <c r="P341" s="6" t="s">
        <v>28</v>
      </c>
      <c r="Q341" s="7">
        <v>6</v>
      </c>
      <c r="T341" s="6" t="s">
        <v>28</v>
      </c>
      <c r="U341" s="3" t="s">
        <v>60</v>
      </c>
      <c r="V341" s="3" t="s">
        <v>31</v>
      </c>
      <c r="W341" s="22">
        <v>100</v>
      </c>
    </row>
    <row r="342" spans="1:23" ht="13.5" customHeight="1" outlineLevel="2">
      <c r="A342" s="3" t="s">
        <v>1008</v>
      </c>
      <c r="B342" s="3" t="s">
        <v>1008</v>
      </c>
      <c r="C342" s="4">
        <v>37</v>
      </c>
      <c r="D342" s="4">
        <v>138</v>
      </c>
      <c r="E342" s="3" t="s">
        <v>1025</v>
      </c>
      <c r="F342" s="6" t="s">
        <v>1026</v>
      </c>
      <c r="G342" s="6" t="s">
        <v>1011</v>
      </c>
      <c r="H342" s="6" t="s">
        <v>28</v>
      </c>
      <c r="I342" s="7">
        <v>11</v>
      </c>
      <c r="J342" s="7">
        <v>484.30036</v>
      </c>
      <c r="K342" s="7">
        <v>3638.59076</v>
      </c>
      <c r="L342" s="7">
        <v>1429</v>
      </c>
      <c r="M342" s="7" t="s">
        <v>1281</v>
      </c>
      <c r="N342" s="7" t="s">
        <v>1281</v>
      </c>
      <c r="P342" s="6" t="s">
        <v>28</v>
      </c>
      <c r="Q342" s="7">
        <v>3</v>
      </c>
      <c r="T342" s="6" t="s">
        <v>28</v>
      </c>
      <c r="U342" s="3" t="s">
        <v>30</v>
      </c>
      <c r="V342" s="3" t="s">
        <v>31</v>
      </c>
      <c r="W342" s="22">
        <v>134</v>
      </c>
    </row>
    <row r="343" spans="1:23" ht="13.5" customHeight="1" outlineLevel="2">
      <c r="A343" s="3" t="s">
        <v>1008</v>
      </c>
      <c r="B343" s="3" t="s">
        <v>1008</v>
      </c>
      <c r="C343" s="4">
        <v>37</v>
      </c>
      <c r="D343" s="4">
        <v>167</v>
      </c>
      <c r="E343" s="3" t="s">
        <v>1027</v>
      </c>
      <c r="F343" s="6" t="s">
        <v>1028</v>
      </c>
      <c r="G343" s="6" t="s">
        <v>1011</v>
      </c>
      <c r="H343" s="6" t="s">
        <v>28</v>
      </c>
      <c r="I343" s="7">
        <v>11</v>
      </c>
      <c r="J343" s="7">
        <v>483.80037</v>
      </c>
      <c r="K343" s="7">
        <v>3620.89023</v>
      </c>
      <c r="L343" s="7">
        <v>3511</v>
      </c>
      <c r="M343" s="7" t="s">
        <v>1281</v>
      </c>
      <c r="N343" s="7">
        <v>4</v>
      </c>
      <c r="P343" s="6" t="s">
        <v>28</v>
      </c>
      <c r="Q343" s="7">
        <v>6</v>
      </c>
      <c r="T343" s="6" t="s">
        <v>28</v>
      </c>
      <c r="U343" s="3" t="s">
        <v>30</v>
      </c>
      <c r="V343" s="3" t="s">
        <v>31</v>
      </c>
      <c r="W343" s="22">
        <v>134</v>
      </c>
    </row>
    <row r="344" spans="1:23" ht="13.5" customHeight="1" outlineLevel="2">
      <c r="A344" s="3" t="s">
        <v>1008</v>
      </c>
      <c r="B344" s="3" t="s">
        <v>1008</v>
      </c>
      <c r="C344" s="4">
        <v>37</v>
      </c>
      <c r="D344" s="4">
        <v>172</v>
      </c>
      <c r="E344" s="3" t="s">
        <v>1029</v>
      </c>
      <c r="F344" s="6" t="s">
        <v>1030</v>
      </c>
      <c r="G344" s="6" t="s">
        <v>1031</v>
      </c>
      <c r="H344" s="6" t="s">
        <v>28</v>
      </c>
      <c r="I344" s="7">
        <v>11</v>
      </c>
      <c r="J344" s="7">
        <v>499.91953</v>
      </c>
      <c r="K344" s="7">
        <v>3670.19594</v>
      </c>
      <c r="L344" s="7">
        <v>3851</v>
      </c>
      <c r="M344" s="7" t="s">
        <v>1281</v>
      </c>
      <c r="N344" s="7">
        <v>1</v>
      </c>
      <c r="P344" s="6" t="s">
        <v>28</v>
      </c>
      <c r="Q344" s="7">
        <v>5</v>
      </c>
      <c r="T344" s="6" t="s">
        <v>28</v>
      </c>
      <c r="U344" s="3" t="s">
        <v>60</v>
      </c>
      <c r="V344" s="3" t="s">
        <v>31</v>
      </c>
      <c r="W344" s="22">
        <v>100</v>
      </c>
    </row>
    <row r="345" spans="1:23" ht="13.5" customHeight="1" outlineLevel="2">
      <c r="A345" s="3" t="s">
        <v>1008</v>
      </c>
      <c r="B345" s="3" t="s">
        <v>1008</v>
      </c>
      <c r="C345" s="4">
        <v>37</v>
      </c>
      <c r="D345" s="4">
        <v>251</v>
      </c>
      <c r="E345" s="3" t="s">
        <v>1032</v>
      </c>
      <c r="F345" s="6" t="s">
        <v>28</v>
      </c>
      <c r="G345" s="6" t="s">
        <v>1011</v>
      </c>
      <c r="H345" s="6" t="s">
        <v>28</v>
      </c>
      <c r="M345" s="7" t="s">
        <v>1281</v>
      </c>
      <c r="N345" s="7" t="s">
        <v>1281</v>
      </c>
      <c r="P345" s="6" t="s">
        <v>28</v>
      </c>
      <c r="Q345" s="7">
        <v>0.3</v>
      </c>
      <c r="R345" s="7">
        <v>0.099</v>
      </c>
      <c r="S345" s="7">
        <v>0.29</v>
      </c>
      <c r="T345" s="6" t="s">
        <v>491</v>
      </c>
      <c r="U345" s="3" t="s">
        <v>60</v>
      </c>
      <c r="V345" s="3" t="s">
        <v>31</v>
      </c>
      <c r="W345" s="22">
        <v>100</v>
      </c>
    </row>
    <row r="346" spans="1:23" ht="13.5" customHeight="1" outlineLevel="2">
      <c r="A346" s="3" t="s">
        <v>1008</v>
      </c>
      <c r="B346" s="3" t="s">
        <v>1008</v>
      </c>
      <c r="C346" s="4">
        <v>37</v>
      </c>
      <c r="D346" s="4">
        <v>428</v>
      </c>
      <c r="E346" s="3" t="s">
        <v>1033</v>
      </c>
      <c r="F346" s="6" t="s">
        <v>28</v>
      </c>
      <c r="G346" s="6" t="s">
        <v>1034</v>
      </c>
      <c r="H346" s="6" t="s">
        <v>28</v>
      </c>
      <c r="M346" s="7" t="s">
        <v>1281</v>
      </c>
      <c r="N346" s="7">
        <v>1</v>
      </c>
      <c r="P346" s="6" t="s">
        <v>28</v>
      </c>
      <c r="Q346" s="7">
        <v>7.6</v>
      </c>
      <c r="R346" s="7">
        <v>0.28</v>
      </c>
      <c r="S346" s="7">
        <v>0.099</v>
      </c>
      <c r="T346" s="6" t="s">
        <v>159</v>
      </c>
      <c r="U346" s="3" t="s">
        <v>60</v>
      </c>
      <c r="V346" s="3" t="s">
        <v>31</v>
      </c>
      <c r="W346" s="22">
        <v>100</v>
      </c>
    </row>
    <row r="347" spans="1:23" ht="13.5" customHeight="1" outlineLevel="2">
      <c r="A347" s="3" t="s">
        <v>1008</v>
      </c>
      <c r="B347" s="3" t="s">
        <v>1008</v>
      </c>
      <c r="C347" s="4">
        <v>37</v>
      </c>
      <c r="D347" s="4">
        <v>478</v>
      </c>
      <c r="E347" s="3" t="s">
        <v>1035</v>
      </c>
      <c r="F347" s="6" t="s">
        <v>1036</v>
      </c>
      <c r="G347" s="6" t="s">
        <v>1011</v>
      </c>
      <c r="H347" s="6" t="s">
        <v>28</v>
      </c>
      <c r="I347" s="7">
        <v>11</v>
      </c>
      <c r="J347" s="7">
        <v>486.61029</v>
      </c>
      <c r="K347" s="7">
        <v>3617.14003</v>
      </c>
      <c r="L347" s="7">
        <v>3731</v>
      </c>
      <c r="M347" s="7" t="s">
        <v>1281</v>
      </c>
      <c r="N347" s="7" t="s">
        <v>1281</v>
      </c>
      <c r="P347" s="6" t="s">
        <v>28</v>
      </c>
      <c r="Q347" s="7">
        <v>8</v>
      </c>
      <c r="T347" s="6" t="s">
        <v>28</v>
      </c>
      <c r="U347" s="3" t="s">
        <v>30</v>
      </c>
      <c r="V347" s="3" t="s">
        <v>31</v>
      </c>
      <c r="W347" s="22">
        <v>134</v>
      </c>
    </row>
    <row r="348" spans="1:23" ht="13.5" customHeight="1" outlineLevel="2">
      <c r="A348" s="3" t="s">
        <v>1008</v>
      </c>
      <c r="B348" s="3" t="s">
        <v>1008</v>
      </c>
      <c r="C348" s="4">
        <v>37</v>
      </c>
      <c r="D348" s="4">
        <v>638</v>
      </c>
      <c r="E348" s="3" t="s">
        <v>1037</v>
      </c>
      <c r="F348" s="6" t="s">
        <v>1038</v>
      </c>
      <c r="G348" s="6" t="s">
        <v>1039</v>
      </c>
      <c r="H348" s="6" t="s">
        <v>28</v>
      </c>
      <c r="I348" s="7">
        <v>11</v>
      </c>
      <c r="J348" s="7">
        <v>504.53786</v>
      </c>
      <c r="K348" s="7">
        <v>3630.74846</v>
      </c>
      <c r="L348" s="7">
        <v>3471</v>
      </c>
      <c r="M348" s="7" t="s">
        <v>1281</v>
      </c>
      <c r="N348" s="7">
        <v>4</v>
      </c>
      <c r="P348" s="6" t="s">
        <v>28</v>
      </c>
      <c r="Q348" s="7">
        <v>4.5</v>
      </c>
      <c r="T348" s="6" t="s">
        <v>28</v>
      </c>
      <c r="U348" s="3" t="s">
        <v>91</v>
      </c>
      <c r="V348" s="3" t="s">
        <v>31</v>
      </c>
      <c r="W348" s="22">
        <v>67</v>
      </c>
    </row>
    <row r="349" spans="1:23" ht="13.5" customHeight="1" outlineLevel="2">
      <c r="A349" s="3" t="s">
        <v>1008</v>
      </c>
      <c r="B349" s="3" t="s">
        <v>1008</v>
      </c>
      <c r="C349" s="4">
        <v>37</v>
      </c>
      <c r="D349" s="4">
        <v>666</v>
      </c>
      <c r="E349" s="3" t="s">
        <v>1040</v>
      </c>
      <c r="F349" s="6" t="s">
        <v>1041</v>
      </c>
      <c r="G349" s="6" t="s">
        <v>1039</v>
      </c>
      <c r="H349" s="6" t="s">
        <v>28</v>
      </c>
      <c r="I349" s="7">
        <v>11</v>
      </c>
      <c r="J349" s="7">
        <v>501.71939</v>
      </c>
      <c r="K349" s="7">
        <v>3630.996</v>
      </c>
      <c r="L349" s="7">
        <v>3479</v>
      </c>
      <c r="M349" s="7" t="s">
        <v>1281</v>
      </c>
      <c r="N349" s="7">
        <v>2</v>
      </c>
      <c r="P349" s="6" t="s">
        <v>28</v>
      </c>
      <c r="T349" s="6" t="s">
        <v>28</v>
      </c>
      <c r="U349" s="3" t="s">
        <v>91</v>
      </c>
      <c r="V349" s="3" t="s">
        <v>61</v>
      </c>
      <c r="W349" s="22">
        <v>1674</v>
      </c>
    </row>
    <row r="350" spans="1:23" ht="13.5" customHeight="1" outlineLevel="2">
      <c r="A350" s="3" t="s">
        <v>1008</v>
      </c>
      <c r="B350" s="3" t="s">
        <v>1008</v>
      </c>
      <c r="C350" s="4">
        <v>37</v>
      </c>
      <c r="D350" s="4">
        <v>1795</v>
      </c>
      <c r="E350" s="3" t="s">
        <v>1042</v>
      </c>
      <c r="F350" s="6" t="s">
        <v>1043</v>
      </c>
      <c r="G350" s="6" t="s">
        <v>1011</v>
      </c>
      <c r="H350" s="6" t="s">
        <v>28</v>
      </c>
      <c r="I350" s="7">
        <v>11</v>
      </c>
      <c r="J350" s="7">
        <v>488.1003</v>
      </c>
      <c r="K350" s="7">
        <v>3631.29057</v>
      </c>
      <c r="L350" s="7">
        <v>3511</v>
      </c>
      <c r="M350" s="7" t="s">
        <v>1281</v>
      </c>
      <c r="N350" s="7">
        <v>7</v>
      </c>
      <c r="P350" s="6" t="s">
        <v>28</v>
      </c>
      <c r="Q350" s="7">
        <v>1</v>
      </c>
      <c r="R350" s="7">
        <v>1</v>
      </c>
      <c r="T350" s="6" t="s">
        <v>28</v>
      </c>
      <c r="U350" s="3" t="s">
        <v>30</v>
      </c>
      <c r="V350" s="3" t="s">
        <v>31</v>
      </c>
      <c r="W350" s="22">
        <v>134</v>
      </c>
    </row>
    <row r="351" spans="1:23" ht="13.5" customHeight="1" outlineLevel="2">
      <c r="A351" s="3" t="s">
        <v>1008</v>
      </c>
      <c r="B351" s="3" t="s">
        <v>1008</v>
      </c>
      <c r="C351" s="4">
        <v>37</v>
      </c>
      <c r="D351" s="4">
        <v>1969</v>
      </c>
      <c r="E351" s="3" t="s">
        <v>1044</v>
      </c>
      <c r="F351" s="6" t="s">
        <v>1045</v>
      </c>
      <c r="G351" s="6" t="s">
        <v>1046</v>
      </c>
      <c r="H351" s="6" t="s">
        <v>28</v>
      </c>
      <c r="I351" s="7">
        <v>11</v>
      </c>
      <c r="J351" s="7">
        <v>448.46619</v>
      </c>
      <c r="K351" s="7">
        <v>3692.30839</v>
      </c>
      <c r="L351" s="7">
        <v>4911</v>
      </c>
      <c r="M351" s="7" t="s">
        <v>1281</v>
      </c>
      <c r="N351" s="7">
        <v>1</v>
      </c>
      <c r="P351" s="6" t="s">
        <v>28</v>
      </c>
      <c r="Q351" s="7">
        <v>2</v>
      </c>
      <c r="T351" s="6" t="s">
        <v>28</v>
      </c>
      <c r="U351" s="3" t="s">
        <v>30</v>
      </c>
      <c r="V351" s="3" t="s">
        <v>31</v>
      </c>
      <c r="W351" s="22">
        <v>134</v>
      </c>
    </row>
    <row r="352" spans="1:23" ht="13.5" customHeight="1" outlineLevel="2">
      <c r="A352" s="3" t="s">
        <v>1008</v>
      </c>
      <c r="B352" s="3" t="s">
        <v>1008</v>
      </c>
      <c r="C352" s="4">
        <v>37</v>
      </c>
      <c r="D352" s="4">
        <v>2596</v>
      </c>
      <c r="E352" s="3" t="s">
        <v>1047</v>
      </c>
      <c r="F352" s="6" t="s">
        <v>28</v>
      </c>
      <c r="G352" s="6" t="s">
        <v>1011</v>
      </c>
      <c r="H352" s="6" t="s">
        <v>28</v>
      </c>
      <c r="M352" s="7" t="s">
        <v>1281</v>
      </c>
      <c r="P352" s="6" t="s">
        <v>28</v>
      </c>
      <c r="Q352" s="7">
        <v>1.8</v>
      </c>
      <c r="R352" s="7">
        <v>0.099</v>
      </c>
      <c r="S352" s="7">
        <v>0.34</v>
      </c>
      <c r="T352" s="6" t="s">
        <v>159</v>
      </c>
      <c r="U352" s="3" t="s">
        <v>60</v>
      </c>
      <c r="V352" s="3" t="s">
        <v>31</v>
      </c>
      <c r="W352" s="22">
        <v>100</v>
      </c>
    </row>
    <row r="353" spans="1:23" ht="13.5" customHeight="1" outlineLevel="2">
      <c r="A353" s="3" t="s">
        <v>1008</v>
      </c>
      <c r="B353" s="3" t="s">
        <v>1008</v>
      </c>
      <c r="C353" s="4">
        <v>37</v>
      </c>
      <c r="D353" s="4">
        <v>2631</v>
      </c>
      <c r="E353" s="3" t="s">
        <v>1048</v>
      </c>
      <c r="F353" s="6" t="s">
        <v>1049</v>
      </c>
      <c r="G353" s="6" t="s">
        <v>1011</v>
      </c>
      <c r="H353" s="6" t="s">
        <v>28</v>
      </c>
      <c r="I353" s="7">
        <v>11</v>
      </c>
      <c r="J353" s="7">
        <v>486.70027</v>
      </c>
      <c r="K353" s="7">
        <v>3631.39057</v>
      </c>
      <c r="L353" s="7">
        <v>3469</v>
      </c>
      <c r="M353" s="7" t="s">
        <v>1281</v>
      </c>
      <c r="N353" s="7" t="s">
        <v>1281</v>
      </c>
      <c r="O353" s="7" t="s">
        <v>1281</v>
      </c>
      <c r="P353" s="6" t="s">
        <v>159</v>
      </c>
      <c r="Q353" s="7">
        <v>26</v>
      </c>
      <c r="R353" s="7">
        <v>1.04</v>
      </c>
      <c r="S353" s="7">
        <v>1.81</v>
      </c>
      <c r="T353" s="6" t="s">
        <v>159</v>
      </c>
      <c r="U353" s="3" t="s">
        <v>60</v>
      </c>
      <c r="V353" s="3" t="s">
        <v>34</v>
      </c>
      <c r="W353" s="22">
        <v>3349</v>
      </c>
    </row>
    <row r="354" spans="1:23" ht="13.5" customHeight="1" outlineLevel="2">
      <c r="A354" s="3" t="s">
        <v>1008</v>
      </c>
      <c r="B354" s="3" t="s">
        <v>1008</v>
      </c>
      <c r="C354" s="4">
        <v>37</v>
      </c>
      <c r="D354" s="4">
        <v>2643</v>
      </c>
      <c r="E354" s="3" t="s">
        <v>1050</v>
      </c>
      <c r="F354" s="6" t="s">
        <v>1051</v>
      </c>
      <c r="G354" s="6" t="s">
        <v>1052</v>
      </c>
      <c r="H354" s="6" t="s">
        <v>28</v>
      </c>
      <c r="M354" s="7" t="s">
        <v>1281</v>
      </c>
      <c r="N354" s="7">
        <v>1</v>
      </c>
      <c r="O354" s="7">
        <v>10</v>
      </c>
      <c r="P354" s="6" t="s">
        <v>287</v>
      </c>
      <c r="Q354" s="7">
        <v>1</v>
      </c>
      <c r="R354" s="7">
        <v>0.0043</v>
      </c>
      <c r="S354" s="7">
        <v>0.082</v>
      </c>
      <c r="T354" s="6" t="s">
        <v>287</v>
      </c>
      <c r="U354" s="3" t="s">
        <v>30</v>
      </c>
      <c r="V354" s="3" t="s">
        <v>31</v>
      </c>
      <c r="W354" s="22">
        <v>134</v>
      </c>
    </row>
    <row r="355" spans="1:23" ht="13.5" customHeight="1" outlineLevel="2">
      <c r="A355" s="3" t="s">
        <v>1008</v>
      </c>
      <c r="B355" s="3" t="s">
        <v>1008</v>
      </c>
      <c r="C355" s="4">
        <v>37</v>
      </c>
      <c r="D355" s="4">
        <v>2669</v>
      </c>
      <c r="E355" s="3" t="s">
        <v>1053</v>
      </c>
      <c r="F355" s="6" t="s">
        <v>1054</v>
      </c>
      <c r="G355" s="6" t="s">
        <v>1052</v>
      </c>
      <c r="H355" s="6" t="s">
        <v>1055</v>
      </c>
      <c r="M355" s="7" t="s">
        <v>1281</v>
      </c>
      <c r="N355" s="7">
        <v>10</v>
      </c>
      <c r="P355" s="6" t="s">
        <v>28</v>
      </c>
      <c r="Q355" s="7">
        <v>123</v>
      </c>
      <c r="R355" s="7">
        <v>0.09</v>
      </c>
      <c r="S355" s="7">
        <v>0.2</v>
      </c>
      <c r="T355" s="6" t="s">
        <v>29</v>
      </c>
      <c r="U355" s="3" t="s">
        <v>91</v>
      </c>
      <c r="V355" s="3" t="s">
        <v>28</v>
      </c>
      <c r="W355" s="22">
        <v>1674</v>
      </c>
    </row>
    <row r="356" spans="1:23" ht="13.5" customHeight="1" outlineLevel="2">
      <c r="A356" s="3" t="s">
        <v>1008</v>
      </c>
      <c r="B356" s="3" t="s">
        <v>1008</v>
      </c>
      <c r="C356" s="4">
        <v>37</v>
      </c>
      <c r="D356" s="4">
        <v>3680</v>
      </c>
      <c r="E356" s="3" t="s">
        <v>1056</v>
      </c>
      <c r="F356" s="6" t="s">
        <v>1057</v>
      </c>
      <c r="G356" s="6" t="s">
        <v>1011</v>
      </c>
      <c r="H356" s="6" t="s">
        <v>28</v>
      </c>
      <c r="I356" s="7">
        <v>11</v>
      </c>
      <c r="J356" s="7">
        <v>476.65136</v>
      </c>
      <c r="K356" s="7">
        <v>3616.49661</v>
      </c>
      <c r="L356" s="7">
        <v>4952</v>
      </c>
      <c r="M356" s="7" t="s">
        <v>1281</v>
      </c>
      <c r="N356" s="7">
        <v>7</v>
      </c>
      <c r="P356" s="6" t="s">
        <v>28</v>
      </c>
      <c r="Q356" s="7">
        <v>7.3</v>
      </c>
      <c r="T356" s="6" t="s">
        <v>28</v>
      </c>
      <c r="U356" s="3" t="s">
        <v>60</v>
      </c>
      <c r="V356" s="3" t="s">
        <v>31</v>
      </c>
      <c r="W356" s="22">
        <v>100</v>
      </c>
    </row>
    <row r="357" spans="1:23" ht="13.5" customHeight="1" outlineLevel="2">
      <c r="A357" s="3" t="s">
        <v>1008</v>
      </c>
      <c r="B357" s="3" t="s">
        <v>1008</v>
      </c>
      <c r="C357" s="4">
        <v>37</v>
      </c>
      <c r="D357" s="4">
        <v>4824</v>
      </c>
      <c r="E357" s="3" t="s">
        <v>1058</v>
      </c>
      <c r="F357" s="6" t="s">
        <v>28</v>
      </c>
      <c r="G357" s="6" t="s">
        <v>1011</v>
      </c>
      <c r="H357" s="6" t="s">
        <v>28</v>
      </c>
      <c r="I357" s="7">
        <v>11</v>
      </c>
      <c r="J357" s="7">
        <v>489.10028</v>
      </c>
      <c r="K357" s="7">
        <v>3637.99076</v>
      </c>
      <c r="L357" s="7">
        <v>9711</v>
      </c>
      <c r="M357" s="7" t="s">
        <v>1281</v>
      </c>
      <c r="N357" s="7" t="s">
        <v>1281</v>
      </c>
      <c r="P357" s="6" t="s">
        <v>28</v>
      </c>
      <c r="Q357" s="7">
        <v>4.2</v>
      </c>
      <c r="R357" s="7">
        <v>0.0012</v>
      </c>
      <c r="S357" s="7">
        <v>0.046</v>
      </c>
      <c r="T357" s="6" t="s">
        <v>287</v>
      </c>
      <c r="U357" s="3" t="s">
        <v>30</v>
      </c>
      <c r="V357" s="3" t="s">
        <v>31</v>
      </c>
      <c r="W357" s="22">
        <v>134</v>
      </c>
    </row>
    <row r="358" spans="1:23" ht="13.5" customHeight="1" outlineLevel="2">
      <c r="A358" s="3" t="s">
        <v>1008</v>
      </c>
      <c r="B358" s="3" t="s">
        <v>1008</v>
      </c>
      <c r="C358" s="4">
        <v>37</v>
      </c>
      <c r="D358" s="4">
        <v>4845</v>
      </c>
      <c r="E358" s="3" t="s">
        <v>1059</v>
      </c>
      <c r="F358" s="6" t="s">
        <v>1060</v>
      </c>
      <c r="G358" s="6" t="s">
        <v>1011</v>
      </c>
      <c r="H358" s="6" t="s">
        <v>28</v>
      </c>
      <c r="I358" s="7">
        <v>11</v>
      </c>
      <c r="J358" s="7">
        <v>488.3003</v>
      </c>
      <c r="K358" s="7">
        <v>3616.09009</v>
      </c>
      <c r="L358" s="7">
        <v>9711</v>
      </c>
      <c r="M358" s="7" t="s">
        <v>1281</v>
      </c>
      <c r="N358" s="7">
        <v>3</v>
      </c>
      <c r="P358" s="6" t="s">
        <v>28</v>
      </c>
      <c r="Q358" s="7">
        <v>0.9</v>
      </c>
      <c r="R358" s="7">
        <v>0.0016</v>
      </c>
      <c r="S358" s="7">
        <v>0.53</v>
      </c>
      <c r="T358" s="6" t="s">
        <v>287</v>
      </c>
      <c r="U358" s="3" t="s">
        <v>30</v>
      </c>
      <c r="V358" s="3" t="s">
        <v>31</v>
      </c>
      <c r="W358" s="22">
        <v>134</v>
      </c>
    </row>
    <row r="359" spans="1:23" ht="13.5" customHeight="1" outlineLevel="2">
      <c r="A359" s="3" t="s">
        <v>1008</v>
      </c>
      <c r="B359" s="3" t="s">
        <v>1008</v>
      </c>
      <c r="C359" s="4">
        <v>37</v>
      </c>
      <c r="D359" s="4">
        <v>5056</v>
      </c>
      <c r="E359" s="3" t="s">
        <v>1061</v>
      </c>
      <c r="F359" s="6" t="s">
        <v>1062</v>
      </c>
      <c r="G359" s="6" t="s">
        <v>1011</v>
      </c>
      <c r="H359" s="6" t="s">
        <v>28</v>
      </c>
      <c r="I359" s="7">
        <v>11</v>
      </c>
      <c r="J359" s="7">
        <v>486.28322</v>
      </c>
      <c r="K359" s="7">
        <v>3617.6105</v>
      </c>
      <c r="L359" s="7">
        <v>3731</v>
      </c>
      <c r="M359" s="7" t="s">
        <v>1281</v>
      </c>
      <c r="N359" s="7">
        <v>9</v>
      </c>
      <c r="P359" s="6" t="s">
        <v>28</v>
      </c>
      <c r="Q359" s="7">
        <v>8</v>
      </c>
      <c r="T359" s="6" t="s">
        <v>28</v>
      </c>
      <c r="U359" s="3" t="s">
        <v>30</v>
      </c>
      <c r="V359" s="3" t="s">
        <v>31</v>
      </c>
      <c r="W359" s="22">
        <v>134</v>
      </c>
    </row>
    <row r="360" spans="1:23" ht="13.5" customHeight="1" outlineLevel="2">
      <c r="A360" s="3" t="s">
        <v>1008</v>
      </c>
      <c r="B360" s="3" t="s">
        <v>1008</v>
      </c>
      <c r="C360" s="4">
        <v>37</v>
      </c>
      <c r="D360" s="4">
        <v>5098</v>
      </c>
      <c r="E360" s="3" t="s">
        <v>1063</v>
      </c>
      <c r="F360" s="6" t="s">
        <v>1064</v>
      </c>
      <c r="G360" s="6" t="s">
        <v>1039</v>
      </c>
      <c r="H360" s="6" t="s">
        <v>28</v>
      </c>
      <c r="I360" s="7">
        <v>11</v>
      </c>
      <c r="J360" s="7">
        <v>509.69213</v>
      </c>
      <c r="K360" s="7">
        <v>3633.36219</v>
      </c>
      <c r="L360" s="7">
        <v>7261</v>
      </c>
      <c r="M360" s="7" t="s">
        <v>1281</v>
      </c>
      <c r="N360" s="7">
        <v>2</v>
      </c>
      <c r="P360" s="6" t="s">
        <v>28</v>
      </c>
      <c r="Q360" s="7">
        <v>2</v>
      </c>
      <c r="R360" s="7">
        <v>0.7</v>
      </c>
      <c r="S360" s="7">
        <v>0.9</v>
      </c>
      <c r="T360" s="6" t="s">
        <v>159</v>
      </c>
      <c r="U360" s="3" t="s">
        <v>91</v>
      </c>
      <c r="V360" s="3" t="s">
        <v>31</v>
      </c>
      <c r="W360" s="22">
        <v>67</v>
      </c>
    </row>
    <row r="361" spans="1:23" ht="13.5" customHeight="1" outlineLevel="2">
      <c r="A361" s="3" t="s">
        <v>1008</v>
      </c>
      <c r="B361" s="3" t="s">
        <v>1008</v>
      </c>
      <c r="C361" s="4">
        <v>37</v>
      </c>
      <c r="D361" s="4">
        <v>5161</v>
      </c>
      <c r="E361" s="3" t="s">
        <v>1065</v>
      </c>
      <c r="F361" s="6" t="s">
        <v>1066</v>
      </c>
      <c r="G361" s="6" t="s">
        <v>1011</v>
      </c>
      <c r="H361" s="6" t="s">
        <v>28</v>
      </c>
      <c r="I361" s="7">
        <v>11</v>
      </c>
      <c r="J361" s="7">
        <v>487.91917</v>
      </c>
      <c r="K361" s="7">
        <v>3631.59609</v>
      </c>
      <c r="L361" s="7">
        <v>3511</v>
      </c>
      <c r="M361" s="7" t="s">
        <v>1281</v>
      </c>
      <c r="N361" s="7">
        <v>2</v>
      </c>
      <c r="P361" s="6" t="s">
        <v>28</v>
      </c>
      <c r="T361" s="6" t="s">
        <v>28</v>
      </c>
      <c r="U361" s="3" t="s">
        <v>60</v>
      </c>
      <c r="V361" s="3" t="s">
        <v>61</v>
      </c>
      <c r="W361" s="22">
        <v>2009</v>
      </c>
    </row>
    <row r="362" spans="1:23" ht="13.5" customHeight="1" outlineLevel="2">
      <c r="A362" s="3" t="s">
        <v>1008</v>
      </c>
      <c r="B362" s="3" t="s">
        <v>1008</v>
      </c>
      <c r="C362" s="4">
        <v>37</v>
      </c>
      <c r="D362" s="4">
        <v>5270</v>
      </c>
      <c r="E362" s="3" t="s">
        <v>1067</v>
      </c>
      <c r="F362" s="6" t="s">
        <v>1068</v>
      </c>
      <c r="G362" s="6" t="s">
        <v>1011</v>
      </c>
      <c r="H362" s="6" t="s">
        <v>28</v>
      </c>
      <c r="I362" s="7">
        <v>11</v>
      </c>
      <c r="J362" s="7">
        <v>482.35036</v>
      </c>
      <c r="K362" s="7">
        <v>3618.29015</v>
      </c>
      <c r="L362" s="7">
        <v>4931</v>
      </c>
      <c r="M362" s="7" t="s">
        <v>1281</v>
      </c>
      <c r="N362" s="7" t="s">
        <v>1281</v>
      </c>
      <c r="P362" s="6" t="s">
        <v>28</v>
      </c>
      <c r="T362" s="6" t="s">
        <v>28</v>
      </c>
      <c r="U362" s="3" t="s">
        <v>60</v>
      </c>
      <c r="V362" s="3" t="s">
        <v>61</v>
      </c>
      <c r="W362" s="22">
        <v>2009</v>
      </c>
    </row>
    <row r="363" spans="1:23" ht="13.5" customHeight="1" outlineLevel="2">
      <c r="A363" s="3" t="s">
        <v>1008</v>
      </c>
      <c r="B363" s="3" t="s">
        <v>1008</v>
      </c>
      <c r="C363" s="4">
        <v>37</v>
      </c>
      <c r="D363" s="4">
        <v>5867</v>
      </c>
      <c r="E363" s="3" t="s">
        <v>1069</v>
      </c>
      <c r="F363" s="6" t="s">
        <v>1070</v>
      </c>
      <c r="G363" s="6" t="s">
        <v>1016</v>
      </c>
      <c r="H363" s="6" t="s">
        <v>28</v>
      </c>
      <c r="I363" s="7">
        <v>11</v>
      </c>
      <c r="J363" s="7">
        <v>495.99178</v>
      </c>
      <c r="K363" s="7">
        <v>3606.3616</v>
      </c>
      <c r="L363" s="7">
        <v>1429</v>
      </c>
      <c r="M363" s="7" t="s">
        <v>1281</v>
      </c>
      <c r="N363" s="7">
        <v>6</v>
      </c>
      <c r="P363" s="6" t="s">
        <v>28</v>
      </c>
      <c r="Q363" s="7">
        <v>2.1</v>
      </c>
      <c r="T363" s="6" t="s">
        <v>28</v>
      </c>
      <c r="U363" s="3" t="s">
        <v>60</v>
      </c>
      <c r="V363" s="3" t="s">
        <v>31</v>
      </c>
      <c r="W363" s="22">
        <v>100</v>
      </c>
    </row>
    <row r="364" spans="1:23" ht="13.5" customHeight="1" outlineLevel="2">
      <c r="A364" s="3" t="s">
        <v>1008</v>
      </c>
      <c r="B364" s="3" t="s">
        <v>1008</v>
      </c>
      <c r="C364" s="4">
        <v>37</v>
      </c>
      <c r="D364" s="4">
        <v>5985</v>
      </c>
      <c r="E364" s="3" t="s">
        <v>1071</v>
      </c>
      <c r="F364" s="6" t="s">
        <v>1072</v>
      </c>
      <c r="G364" s="6" t="s">
        <v>1018</v>
      </c>
      <c r="H364" s="6" t="s">
        <v>28</v>
      </c>
      <c r="I364" s="7">
        <v>11</v>
      </c>
      <c r="J364" s="7">
        <v>470.00068</v>
      </c>
      <c r="K364" s="7">
        <v>3665.1916</v>
      </c>
      <c r="L364" s="7">
        <v>4952</v>
      </c>
      <c r="M364" s="7" t="s">
        <v>1281</v>
      </c>
      <c r="N364" s="7" t="s">
        <v>1281</v>
      </c>
      <c r="P364" s="6" t="s">
        <v>28</v>
      </c>
      <c r="T364" s="6" t="s">
        <v>28</v>
      </c>
      <c r="U364" s="3" t="s">
        <v>60</v>
      </c>
      <c r="V364" s="3" t="s">
        <v>61</v>
      </c>
      <c r="W364" s="22">
        <v>2009</v>
      </c>
    </row>
    <row r="365" spans="1:23" ht="13.5" customHeight="1" outlineLevel="2">
      <c r="A365" s="3" t="s">
        <v>1008</v>
      </c>
      <c r="B365" s="3" t="s">
        <v>1008</v>
      </c>
      <c r="C365" s="4">
        <v>37</v>
      </c>
      <c r="D365" s="4">
        <v>6306</v>
      </c>
      <c r="E365" s="3" t="s">
        <v>1073</v>
      </c>
      <c r="F365" s="6" t="s">
        <v>1074</v>
      </c>
      <c r="G365" s="6" t="s">
        <v>1011</v>
      </c>
      <c r="H365" s="6" t="s">
        <v>28</v>
      </c>
      <c r="I365" s="7">
        <v>11</v>
      </c>
      <c r="J365" s="7">
        <v>488.40852</v>
      </c>
      <c r="K365" s="7">
        <v>3640.36591</v>
      </c>
      <c r="L365" s="7">
        <v>2951</v>
      </c>
      <c r="M365" s="7" t="s">
        <v>1281</v>
      </c>
      <c r="N365" s="7">
        <v>6</v>
      </c>
      <c r="P365" s="6" t="s">
        <v>28</v>
      </c>
      <c r="Q365" s="7">
        <v>1</v>
      </c>
      <c r="T365" s="6" t="s">
        <v>28</v>
      </c>
      <c r="U365" s="3" t="s">
        <v>30</v>
      </c>
      <c r="V365" s="3" t="s">
        <v>31</v>
      </c>
      <c r="W365" s="22">
        <v>134</v>
      </c>
    </row>
    <row r="366" spans="1:23" ht="13.5" customHeight="1" outlineLevel="2">
      <c r="A366" s="3" t="s">
        <v>1008</v>
      </c>
      <c r="B366" s="3" t="s">
        <v>1008</v>
      </c>
      <c r="C366" s="4">
        <v>37</v>
      </c>
      <c r="D366" s="4">
        <v>7067</v>
      </c>
      <c r="E366" s="3" t="s">
        <v>1075</v>
      </c>
      <c r="F366" s="6" t="s">
        <v>1076</v>
      </c>
      <c r="G366" s="6" t="s">
        <v>1011</v>
      </c>
      <c r="H366" s="6" t="s">
        <v>28</v>
      </c>
      <c r="I366" s="7">
        <v>11</v>
      </c>
      <c r="J366" s="7">
        <v>488.21922</v>
      </c>
      <c r="K366" s="7">
        <v>3616.89599</v>
      </c>
      <c r="L366" s="7">
        <v>1721</v>
      </c>
      <c r="M366" s="7" t="s">
        <v>1281</v>
      </c>
      <c r="N366" s="7">
        <v>1</v>
      </c>
      <c r="P366" s="6" t="s">
        <v>28</v>
      </c>
      <c r="Q366" s="7">
        <v>41</v>
      </c>
      <c r="R366" s="7">
        <v>0.24</v>
      </c>
      <c r="S366" s="7">
        <v>0.099</v>
      </c>
      <c r="T366" s="6" t="s">
        <v>159</v>
      </c>
      <c r="U366" s="3" t="s">
        <v>60</v>
      </c>
      <c r="V366" s="3" t="s">
        <v>34</v>
      </c>
      <c r="W366" s="22">
        <v>3349</v>
      </c>
    </row>
    <row r="367" spans="1:23" ht="13.5" customHeight="1" outlineLevel="2">
      <c r="A367" s="3" t="s">
        <v>1008</v>
      </c>
      <c r="B367" s="3" t="s">
        <v>1008</v>
      </c>
      <c r="C367" s="4">
        <v>37</v>
      </c>
      <c r="D367" s="4">
        <v>7263</v>
      </c>
      <c r="E367" s="3" t="s">
        <v>1077</v>
      </c>
      <c r="F367" s="6" t="s">
        <v>1078</v>
      </c>
      <c r="G367" s="6" t="s">
        <v>1016</v>
      </c>
      <c r="H367" s="6" t="s">
        <v>28</v>
      </c>
      <c r="I367" s="7">
        <v>11</v>
      </c>
      <c r="J367" s="7">
        <v>497.00005</v>
      </c>
      <c r="K367" s="7">
        <v>3606.18975</v>
      </c>
      <c r="L367" s="7">
        <v>4953</v>
      </c>
      <c r="M367" s="7" t="s">
        <v>1281</v>
      </c>
      <c r="N367" s="7">
        <v>9</v>
      </c>
      <c r="P367" s="6" t="s">
        <v>28</v>
      </c>
      <c r="Q367" s="7">
        <v>9</v>
      </c>
      <c r="T367" s="6" t="s">
        <v>28</v>
      </c>
      <c r="U367" s="3" t="s">
        <v>60</v>
      </c>
      <c r="V367" s="3" t="s">
        <v>31</v>
      </c>
      <c r="W367" s="22">
        <v>100</v>
      </c>
    </row>
    <row r="368" spans="1:23" ht="13.5" customHeight="1" outlineLevel="2">
      <c r="A368" s="3" t="s">
        <v>1008</v>
      </c>
      <c r="B368" s="3" t="s">
        <v>1008</v>
      </c>
      <c r="C368" s="4">
        <v>37</v>
      </c>
      <c r="D368" s="4">
        <v>8124</v>
      </c>
      <c r="E368" s="3" t="s">
        <v>1079</v>
      </c>
      <c r="F368" s="6" t="s">
        <v>1080</v>
      </c>
      <c r="G368" s="6" t="s">
        <v>1039</v>
      </c>
      <c r="H368" s="6" t="s">
        <v>28</v>
      </c>
      <c r="M368" s="7" t="s">
        <v>1281</v>
      </c>
      <c r="N368" s="7">
        <v>2</v>
      </c>
      <c r="O368" s="7" t="s">
        <v>1281</v>
      </c>
      <c r="P368" s="6" t="s">
        <v>287</v>
      </c>
      <c r="T368" s="6" t="s">
        <v>28</v>
      </c>
      <c r="U368" s="3" t="s">
        <v>91</v>
      </c>
      <c r="V368" s="3" t="s">
        <v>61</v>
      </c>
      <c r="W368" s="22">
        <v>1674</v>
      </c>
    </row>
    <row r="369" spans="1:23" ht="13.5" customHeight="1" outlineLevel="2">
      <c r="A369" s="3" t="s">
        <v>1008</v>
      </c>
      <c r="B369" s="3" t="s">
        <v>1008</v>
      </c>
      <c r="C369" s="4">
        <v>37</v>
      </c>
      <c r="D369" s="4">
        <v>8469</v>
      </c>
      <c r="E369" s="3" t="s">
        <v>1081</v>
      </c>
      <c r="F369" s="6" t="s">
        <v>1082</v>
      </c>
      <c r="G369" s="6" t="s">
        <v>1034</v>
      </c>
      <c r="H369" s="6" t="s">
        <v>28</v>
      </c>
      <c r="I369" s="7">
        <v>11</v>
      </c>
      <c r="J369" s="7">
        <v>491.66925</v>
      </c>
      <c r="K369" s="7">
        <v>3663.69085</v>
      </c>
      <c r="L369" s="7">
        <v>4931</v>
      </c>
      <c r="M369" s="7" t="s">
        <v>1281</v>
      </c>
      <c r="N369" s="7" t="s">
        <v>1281</v>
      </c>
      <c r="P369" s="6" t="s">
        <v>28</v>
      </c>
      <c r="Q369" s="7">
        <v>7</v>
      </c>
      <c r="R369" s="7">
        <v>0.099</v>
      </c>
      <c r="S369" s="7">
        <v>0.06</v>
      </c>
      <c r="T369" s="6" t="s">
        <v>159</v>
      </c>
      <c r="U369" s="3" t="s">
        <v>91</v>
      </c>
      <c r="V369" s="3" t="s">
        <v>31</v>
      </c>
      <c r="W369" s="22">
        <v>67</v>
      </c>
    </row>
    <row r="370" spans="1:23" ht="13.5" customHeight="1" outlineLevel="2">
      <c r="A370" s="3" t="s">
        <v>1008</v>
      </c>
      <c r="B370" s="3" t="s">
        <v>1008</v>
      </c>
      <c r="C370" s="4">
        <v>37</v>
      </c>
      <c r="D370" s="4">
        <v>8717</v>
      </c>
      <c r="E370" s="3" t="s">
        <v>1083</v>
      </c>
      <c r="F370" s="6" t="s">
        <v>1084</v>
      </c>
      <c r="G370" s="6" t="s">
        <v>1031</v>
      </c>
      <c r="H370" s="6" t="s">
        <v>28</v>
      </c>
      <c r="I370" s="7">
        <v>11</v>
      </c>
      <c r="J370" s="7">
        <v>484.00036</v>
      </c>
      <c r="K370" s="7">
        <v>3665.1916</v>
      </c>
      <c r="L370" s="7">
        <v>4953</v>
      </c>
      <c r="M370" s="7" t="s">
        <v>1281</v>
      </c>
      <c r="N370" s="7" t="s">
        <v>1281</v>
      </c>
      <c r="P370" s="6" t="s">
        <v>28</v>
      </c>
      <c r="Q370" s="7">
        <v>7</v>
      </c>
      <c r="T370" s="6" t="s">
        <v>28</v>
      </c>
      <c r="U370" s="3" t="s">
        <v>60</v>
      </c>
      <c r="V370" s="3" t="s">
        <v>31</v>
      </c>
      <c r="W370" s="22">
        <v>100</v>
      </c>
    </row>
    <row r="371" spans="1:23" ht="13.5" customHeight="1" outlineLevel="2">
      <c r="A371" s="3" t="s">
        <v>1008</v>
      </c>
      <c r="B371" s="3" t="s">
        <v>1008</v>
      </c>
      <c r="C371" s="4">
        <v>37</v>
      </c>
      <c r="D371" s="4">
        <v>85014</v>
      </c>
      <c r="E371" s="3" t="s">
        <v>1085</v>
      </c>
      <c r="F371" s="6" t="s">
        <v>28</v>
      </c>
      <c r="G371" s="6" t="s">
        <v>1086</v>
      </c>
      <c r="H371" s="6" t="s">
        <v>28</v>
      </c>
      <c r="M371" s="7" t="s">
        <v>1281</v>
      </c>
      <c r="N371" s="7">
        <v>5</v>
      </c>
      <c r="P371" s="6" t="s">
        <v>28</v>
      </c>
      <c r="Q371" s="7">
        <v>8.9</v>
      </c>
      <c r="R371" s="7">
        <v>0.099</v>
      </c>
      <c r="S371" s="7">
        <v>0.69</v>
      </c>
      <c r="T371" s="6" t="s">
        <v>491</v>
      </c>
      <c r="U371" s="3" t="s">
        <v>60</v>
      </c>
      <c r="V371" s="3" t="s">
        <v>31</v>
      </c>
      <c r="W371" s="22">
        <v>100</v>
      </c>
    </row>
    <row r="372" spans="1:23" ht="13.5" customHeight="1" outlineLevel="2">
      <c r="A372" s="3" t="s">
        <v>1008</v>
      </c>
      <c r="B372" s="3" t="s">
        <v>1008</v>
      </c>
      <c r="C372" s="4">
        <v>37</v>
      </c>
      <c r="D372" s="4">
        <v>88196</v>
      </c>
      <c r="E372" s="3" t="s">
        <v>1087</v>
      </c>
      <c r="F372" s="6" t="s">
        <v>1088</v>
      </c>
      <c r="G372" s="6" t="s">
        <v>1011</v>
      </c>
      <c r="H372" s="6" t="s">
        <v>28</v>
      </c>
      <c r="I372" s="7">
        <v>11</v>
      </c>
      <c r="J372" s="7">
        <v>485.70033</v>
      </c>
      <c r="K372" s="7">
        <v>3633.29062</v>
      </c>
      <c r="L372" s="7">
        <v>4953</v>
      </c>
      <c r="M372" s="7" t="s">
        <v>1281</v>
      </c>
      <c r="N372" s="7" t="s">
        <v>1281</v>
      </c>
      <c r="P372" s="6" t="s">
        <v>28</v>
      </c>
      <c r="Q372" s="7">
        <v>8.5</v>
      </c>
      <c r="R372" s="7">
        <v>2.06</v>
      </c>
      <c r="S372" s="7">
        <v>0.38</v>
      </c>
      <c r="T372" s="6" t="s">
        <v>287</v>
      </c>
      <c r="U372" s="3" t="s">
        <v>60</v>
      </c>
      <c r="V372" s="3" t="s">
        <v>34</v>
      </c>
      <c r="W372" s="22">
        <v>3349</v>
      </c>
    </row>
    <row r="373" spans="1:23" ht="13.5" customHeight="1" outlineLevel="2">
      <c r="A373" s="3" t="s">
        <v>1008</v>
      </c>
      <c r="B373" s="3" t="s">
        <v>1008</v>
      </c>
      <c r="C373" s="4">
        <v>37</v>
      </c>
      <c r="D373" s="4">
        <v>89296</v>
      </c>
      <c r="E373" s="3" t="s">
        <v>1089</v>
      </c>
      <c r="F373" s="6" t="s">
        <v>1090</v>
      </c>
      <c r="G373" s="6" t="s">
        <v>1052</v>
      </c>
      <c r="H373" s="6" t="s">
        <v>28</v>
      </c>
      <c r="M373" s="7" t="s">
        <v>1281</v>
      </c>
      <c r="N373" s="7" t="s">
        <v>1281</v>
      </c>
      <c r="O373" s="7" t="s">
        <v>1281</v>
      </c>
      <c r="P373" s="6" t="s">
        <v>287</v>
      </c>
      <c r="Q373" s="7">
        <v>33</v>
      </c>
      <c r="R373" s="7">
        <v>0.3</v>
      </c>
      <c r="S373" s="7">
        <v>0.102</v>
      </c>
      <c r="T373" s="6" t="s">
        <v>287</v>
      </c>
      <c r="U373" s="3" t="s">
        <v>91</v>
      </c>
      <c r="V373" s="3" t="s">
        <v>34</v>
      </c>
      <c r="W373" s="22">
        <v>3014</v>
      </c>
    </row>
    <row r="374" spans="1:23" ht="13.5" customHeight="1" outlineLevel="2">
      <c r="A374" s="3" t="s">
        <v>1008</v>
      </c>
      <c r="B374" s="3" t="s">
        <v>1008</v>
      </c>
      <c r="C374" s="4">
        <v>37</v>
      </c>
      <c r="D374" s="4">
        <v>92013</v>
      </c>
      <c r="E374" s="3" t="s">
        <v>1091</v>
      </c>
      <c r="F374" s="6" t="s">
        <v>1092</v>
      </c>
      <c r="G374" s="6" t="s">
        <v>1011</v>
      </c>
      <c r="H374" s="6" t="s">
        <v>28</v>
      </c>
      <c r="I374" s="7">
        <v>11</v>
      </c>
      <c r="J374" s="7">
        <v>481.24894</v>
      </c>
      <c r="K374" s="7">
        <v>3638.11939</v>
      </c>
      <c r="L374" s="7">
        <v>4952</v>
      </c>
      <c r="M374" s="7" t="s">
        <v>1281</v>
      </c>
      <c r="N374" s="7">
        <v>8</v>
      </c>
      <c r="P374" s="6" t="s">
        <v>28</v>
      </c>
      <c r="T374" s="6" t="s">
        <v>28</v>
      </c>
      <c r="U374" s="3" t="s">
        <v>91</v>
      </c>
      <c r="V374" s="3" t="s">
        <v>61</v>
      </c>
      <c r="W374" s="22">
        <v>1674</v>
      </c>
    </row>
    <row r="375" spans="1:23" ht="13.5" customHeight="1" outlineLevel="2">
      <c r="A375" s="3" t="s">
        <v>1008</v>
      </c>
      <c r="B375" s="3" t="s">
        <v>1008</v>
      </c>
      <c r="C375" s="4">
        <v>37</v>
      </c>
      <c r="D375" s="4">
        <v>96046</v>
      </c>
      <c r="E375" s="3" t="s">
        <v>1093</v>
      </c>
      <c r="F375" s="6" t="s">
        <v>1094</v>
      </c>
      <c r="G375" s="6" t="s">
        <v>1095</v>
      </c>
      <c r="H375" s="6" t="s">
        <v>28</v>
      </c>
      <c r="I375" s="7">
        <v>11</v>
      </c>
      <c r="J375" s="7">
        <v>489.17665</v>
      </c>
      <c r="K375" s="7">
        <v>3613.40044</v>
      </c>
      <c r="L375" s="7">
        <v>3732</v>
      </c>
      <c r="M375" s="7" t="s">
        <v>1281</v>
      </c>
      <c r="N375" s="7">
        <v>6</v>
      </c>
      <c r="P375" s="6" t="s">
        <v>28</v>
      </c>
      <c r="T375" s="6" t="s">
        <v>28</v>
      </c>
      <c r="U375" s="3" t="s">
        <v>60</v>
      </c>
      <c r="V375" s="3" t="s">
        <v>61</v>
      </c>
      <c r="W375" s="22">
        <v>2009</v>
      </c>
    </row>
    <row r="376" spans="1:23" ht="13.5" customHeight="1" outlineLevel="2">
      <c r="A376" s="3" t="s">
        <v>1008</v>
      </c>
      <c r="B376" s="3" t="s">
        <v>1008</v>
      </c>
      <c r="C376" s="4">
        <v>37</v>
      </c>
      <c r="D376" s="4">
        <v>96387</v>
      </c>
      <c r="E376" s="3" t="s">
        <v>1096</v>
      </c>
      <c r="F376" s="6" t="s">
        <v>1097</v>
      </c>
      <c r="G376" s="6" t="s">
        <v>1011</v>
      </c>
      <c r="H376" s="6" t="s">
        <v>28</v>
      </c>
      <c r="I376" s="7">
        <v>11</v>
      </c>
      <c r="J376" s="7">
        <v>485.70028</v>
      </c>
      <c r="K376" s="7">
        <v>3633.39061</v>
      </c>
      <c r="L376" s="7">
        <v>4931</v>
      </c>
      <c r="M376" s="7" t="s">
        <v>1281</v>
      </c>
      <c r="N376" s="7" t="s">
        <v>1281</v>
      </c>
      <c r="P376" s="6" t="s">
        <v>28</v>
      </c>
      <c r="T376" s="6" t="s">
        <v>28</v>
      </c>
      <c r="U376" s="3" t="s">
        <v>60</v>
      </c>
      <c r="V376" s="3" t="s">
        <v>61</v>
      </c>
      <c r="W376" s="22">
        <v>2009</v>
      </c>
    </row>
    <row r="377" spans="1:23" ht="13.5" customHeight="1" outlineLevel="2">
      <c r="A377" s="3" t="s">
        <v>1008</v>
      </c>
      <c r="B377" s="3" t="s">
        <v>1008</v>
      </c>
      <c r="C377" s="4">
        <v>37</v>
      </c>
      <c r="D377" s="4">
        <v>96407</v>
      </c>
      <c r="E377" s="3" t="s">
        <v>1098</v>
      </c>
      <c r="F377" s="6" t="s">
        <v>28</v>
      </c>
      <c r="G377" s="6" t="s">
        <v>1011</v>
      </c>
      <c r="H377" s="6" t="s">
        <v>28</v>
      </c>
      <c r="M377" s="7" t="s">
        <v>1281</v>
      </c>
      <c r="N377" s="7">
        <v>1</v>
      </c>
      <c r="P377" s="6" t="s">
        <v>28</v>
      </c>
      <c r="Q377" s="7">
        <v>8.8</v>
      </c>
      <c r="R377" s="7">
        <v>0.099</v>
      </c>
      <c r="S377" s="7">
        <v>0.17</v>
      </c>
      <c r="T377" s="6" t="s">
        <v>491</v>
      </c>
      <c r="U377" s="3" t="s">
        <v>91</v>
      </c>
      <c r="V377" s="3" t="s">
        <v>31</v>
      </c>
      <c r="W377" s="22">
        <v>67</v>
      </c>
    </row>
    <row r="378" spans="1:23" ht="13.5" customHeight="1" outlineLevel="2">
      <c r="A378" s="3" t="s">
        <v>1008</v>
      </c>
      <c r="B378" s="3" t="s">
        <v>1008</v>
      </c>
      <c r="C378" s="4">
        <v>37</v>
      </c>
      <c r="D378" s="4">
        <v>96584</v>
      </c>
      <c r="E378" s="3" t="s">
        <v>1099</v>
      </c>
      <c r="F378" s="6" t="s">
        <v>28</v>
      </c>
      <c r="G378" s="6" t="s">
        <v>1011</v>
      </c>
      <c r="H378" s="6" t="s">
        <v>28</v>
      </c>
      <c r="M378" s="7" t="s">
        <v>1281</v>
      </c>
      <c r="N378" s="7">
        <v>1</v>
      </c>
      <c r="P378" s="6" t="s">
        <v>28</v>
      </c>
      <c r="Q378" s="7">
        <v>2.2</v>
      </c>
      <c r="R378" s="7">
        <v>0.099</v>
      </c>
      <c r="S378" s="7">
        <v>0.11</v>
      </c>
      <c r="T378" s="6" t="s">
        <v>491</v>
      </c>
      <c r="U378" s="3" t="s">
        <v>91</v>
      </c>
      <c r="V378" s="3" t="s">
        <v>31</v>
      </c>
      <c r="W378" s="22">
        <v>67</v>
      </c>
    </row>
    <row r="379" spans="1:23" ht="13.5" customHeight="1" outlineLevel="2">
      <c r="A379" s="3" t="s">
        <v>1008</v>
      </c>
      <c r="B379" s="3" t="s">
        <v>1008</v>
      </c>
      <c r="C379" s="4">
        <v>37</v>
      </c>
      <c r="D379" s="4">
        <v>97487</v>
      </c>
      <c r="E379" s="3" t="s">
        <v>1100</v>
      </c>
      <c r="F379" s="6" t="s">
        <v>1101</v>
      </c>
      <c r="G379" s="6" t="s">
        <v>1052</v>
      </c>
      <c r="H379" s="6" t="s">
        <v>1102</v>
      </c>
      <c r="M379" s="7" t="s">
        <v>1281</v>
      </c>
      <c r="N379" s="7">
        <v>0</v>
      </c>
      <c r="P379" s="6" t="s">
        <v>28</v>
      </c>
      <c r="Q379" s="7">
        <v>6</v>
      </c>
      <c r="R379" s="7">
        <v>0.09</v>
      </c>
      <c r="S379" s="7">
        <v>0.8</v>
      </c>
      <c r="T379" s="6" t="s">
        <v>491</v>
      </c>
      <c r="U379" s="3" t="s">
        <v>91</v>
      </c>
      <c r="V379" s="3" t="s">
        <v>31</v>
      </c>
      <c r="W379" s="22">
        <v>67</v>
      </c>
    </row>
    <row r="380" spans="1:23" ht="13.5" customHeight="1" outlineLevel="1">
      <c r="A380" s="12" t="s">
        <v>1297</v>
      </c>
      <c r="B380" s="3"/>
      <c r="C380" s="4"/>
      <c r="D380" s="4"/>
      <c r="E380" s="3"/>
      <c r="F380" s="6"/>
      <c r="G380" s="6"/>
      <c r="H380" s="6"/>
      <c r="M380" s="7"/>
      <c r="N380" s="7"/>
      <c r="P380" s="6"/>
      <c r="Q380" s="7"/>
      <c r="R380" s="7"/>
      <c r="S380" s="7"/>
      <c r="T380" s="6"/>
      <c r="U380" s="3"/>
      <c r="V380" s="3"/>
      <c r="W380" s="22">
        <f>SUBTOTAL(9,W335:W379)</f>
        <v>40380</v>
      </c>
    </row>
    <row r="381" spans="1:23" ht="13.5" customHeight="1" outlineLevel="2">
      <c r="A381" s="3" t="s">
        <v>1103</v>
      </c>
      <c r="B381" s="3" t="s">
        <v>149</v>
      </c>
      <c r="C381" s="4">
        <v>45</v>
      </c>
      <c r="D381" s="4">
        <v>2</v>
      </c>
      <c r="E381" s="3" t="s">
        <v>1104</v>
      </c>
      <c r="F381" s="6" t="s">
        <v>1105</v>
      </c>
      <c r="G381" s="6" t="s">
        <v>1106</v>
      </c>
      <c r="H381" s="6" t="s">
        <v>1107</v>
      </c>
      <c r="L381" s="7">
        <v>3241</v>
      </c>
      <c r="M381" s="7">
        <v>8</v>
      </c>
      <c r="N381" s="7" t="s">
        <v>1281</v>
      </c>
      <c r="O381" s="7">
        <v>5</v>
      </c>
      <c r="P381" s="6" t="s">
        <v>491</v>
      </c>
      <c r="Q381" s="7">
        <v>5.2</v>
      </c>
      <c r="R381" s="7">
        <v>0.03</v>
      </c>
      <c r="S381" s="7">
        <v>0</v>
      </c>
      <c r="T381" s="6" t="s">
        <v>42</v>
      </c>
      <c r="U381" s="3" t="s">
        <v>60</v>
      </c>
      <c r="V381" s="3" t="s">
        <v>31</v>
      </c>
      <c r="W381" s="22">
        <v>100</v>
      </c>
    </row>
    <row r="382" spans="1:23" ht="13.5" customHeight="1" outlineLevel="2">
      <c r="A382" s="3" t="s">
        <v>1103</v>
      </c>
      <c r="B382" s="3" t="s">
        <v>149</v>
      </c>
      <c r="C382" s="4">
        <v>45</v>
      </c>
      <c r="D382" s="4">
        <v>39</v>
      </c>
      <c r="E382" s="3" t="s">
        <v>1108</v>
      </c>
      <c r="F382" s="6" t="s">
        <v>1109</v>
      </c>
      <c r="G382" s="6" t="s">
        <v>1110</v>
      </c>
      <c r="H382" s="6" t="s">
        <v>1111</v>
      </c>
      <c r="L382" s="7">
        <v>2421</v>
      </c>
      <c r="M382" s="7" t="s">
        <v>1281</v>
      </c>
      <c r="N382" s="7" t="s">
        <v>1281</v>
      </c>
      <c r="O382" s="7">
        <v>1</v>
      </c>
      <c r="P382" s="6" t="s">
        <v>42</v>
      </c>
      <c r="Q382" s="7">
        <v>2.36</v>
      </c>
      <c r="R382" s="7">
        <v>0.02</v>
      </c>
      <c r="S382" s="7">
        <v>0</v>
      </c>
      <c r="T382" s="6" t="s">
        <v>42</v>
      </c>
      <c r="U382" s="3" t="s">
        <v>91</v>
      </c>
      <c r="V382" s="3" t="s">
        <v>31</v>
      </c>
      <c r="W382" s="22">
        <v>67</v>
      </c>
    </row>
    <row r="383" spans="1:23" ht="13.5" customHeight="1" outlineLevel="2">
      <c r="A383" s="3" t="s">
        <v>1103</v>
      </c>
      <c r="B383" s="3" t="s">
        <v>149</v>
      </c>
      <c r="C383" s="4">
        <v>45</v>
      </c>
      <c r="D383" s="4">
        <v>44</v>
      </c>
      <c r="E383" s="3" t="s">
        <v>1112</v>
      </c>
      <c r="F383" s="6" t="s">
        <v>1113</v>
      </c>
      <c r="G383" s="6" t="s">
        <v>1114</v>
      </c>
      <c r="H383" s="6" t="s">
        <v>1115</v>
      </c>
      <c r="L383" s="7">
        <v>3295</v>
      </c>
      <c r="M383" s="7" t="s">
        <v>1281</v>
      </c>
      <c r="N383" s="7">
        <v>5</v>
      </c>
      <c r="O383" s="7">
        <v>0</v>
      </c>
      <c r="P383" s="6" t="s">
        <v>491</v>
      </c>
      <c r="Q383" s="7">
        <v>3.96</v>
      </c>
      <c r="R383" s="7">
        <v>0.01</v>
      </c>
      <c r="S383" s="7">
        <v>0</v>
      </c>
      <c r="T383" s="6" t="s">
        <v>491</v>
      </c>
      <c r="U383" s="3" t="s">
        <v>60</v>
      </c>
      <c r="V383" s="3" t="s">
        <v>31</v>
      </c>
      <c r="W383" s="22">
        <v>100</v>
      </c>
    </row>
    <row r="384" spans="1:23" ht="13.5" customHeight="1" outlineLevel="1">
      <c r="A384" s="12" t="s">
        <v>1298</v>
      </c>
      <c r="B384" s="3"/>
      <c r="C384" s="4"/>
      <c r="D384" s="4"/>
      <c r="E384" s="3"/>
      <c r="F384" s="6"/>
      <c r="G384" s="6"/>
      <c r="H384" s="6"/>
      <c r="L384" s="10"/>
      <c r="M384" s="7"/>
      <c r="N384" s="10"/>
      <c r="O384" s="10"/>
      <c r="P384" s="6"/>
      <c r="Q384" s="10"/>
      <c r="R384" s="10"/>
      <c r="S384" s="10"/>
      <c r="T384" s="6"/>
      <c r="U384" s="3"/>
      <c r="V384" s="3"/>
      <c r="W384" s="22">
        <f>SUBTOTAL(9,W381:W383)</f>
        <v>267</v>
      </c>
    </row>
    <row r="385" spans="1:23" ht="13.5" customHeight="1" outlineLevel="2">
      <c r="A385" s="3" t="s">
        <v>1116</v>
      </c>
      <c r="B385" s="3" t="s">
        <v>1117</v>
      </c>
      <c r="C385" s="4">
        <v>47</v>
      </c>
      <c r="D385" s="4">
        <v>2</v>
      </c>
      <c r="E385" s="3" t="s">
        <v>1118</v>
      </c>
      <c r="F385" s="6" t="s">
        <v>1119</v>
      </c>
      <c r="G385" s="6" t="s">
        <v>1120</v>
      </c>
      <c r="H385" s="6" t="s">
        <v>1121</v>
      </c>
      <c r="M385" s="8"/>
      <c r="P385" s="6" t="s">
        <v>28</v>
      </c>
      <c r="T385" s="6" t="s">
        <v>28</v>
      </c>
      <c r="U385" s="3" t="s">
        <v>91</v>
      </c>
      <c r="V385" s="3" t="s">
        <v>163</v>
      </c>
      <c r="W385" s="22">
        <v>402</v>
      </c>
    </row>
    <row r="386" spans="1:23" ht="13.5" customHeight="1" outlineLevel="2">
      <c r="A386" s="3" t="s">
        <v>1116</v>
      </c>
      <c r="B386" s="3" t="s">
        <v>1117</v>
      </c>
      <c r="C386" s="4">
        <v>47</v>
      </c>
      <c r="D386" s="4">
        <v>3</v>
      </c>
      <c r="E386" s="3" t="s">
        <v>1122</v>
      </c>
      <c r="F386" s="6" t="s">
        <v>1123</v>
      </c>
      <c r="G386" s="6" t="s">
        <v>1124</v>
      </c>
      <c r="H386" s="6" t="s">
        <v>1125</v>
      </c>
      <c r="M386" s="8"/>
      <c r="P386" s="6" t="s">
        <v>28</v>
      </c>
      <c r="T386" s="6" t="s">
        <v>28</v>
      </c>
      <c r="U386" s="3" t="s">
        <v>91</v>
      </c>
      <c r="V386" s="3" t="s">
        <v>163</v>
      </c>
      <c r="W386" s="22">
        <v>402</v>
      </c>
    </row>
    <row r="387" spans="1:23" ht="13.5" customHeight="1" outlineLevel="2">
      <c r="A387" s="3" t="s">
        <v>1116</v>
      </c>
      <c r="B387" s="3" t="s">
        <v>1117</v>
      </c>
      <c r="C387" s="4">
        <v>47</v>
      </c>
      <c r="D387" s="4">
        <v>4</v>
      </c>
      <c r="E387" s="3" t="s">
        <v>1126</v>
      </c>
      <c r="F387" s="6" t="s">
        <v>1127</v>
      </c>
      <c r="G387" s="6" t="s">
        <v>1128</v>
      </c>
      <c r="H387" s="6" t="s">
        <v>1129</v>
      </c>
      <c r="L387" s="7">
        <v>3679</v>
      </c>
      <c r="M387" s="8"/>
      <c r="P387" s="6" t="s">
        <v>28</v>
      </c>
      <c r="T387" s="6" t="s">
        <v>28</v>
      </c>
      <c r="U387" s="3" t="s">
        <v>91</v>
      </c>
      <c r="V387" s="3" t="s">
        <v>163</v>
      </c>
      <c r="W387" s="22">
        <v>402</v>
      </c>
    </row>
    <row r="388" spans="1:23" ht="13.5" customHeight="1" outlineLevel="2">
      <c r="A388" s="3" t="s">
        <v>1116</v>
      </c>
      <c r="B388" s="3" t="s">
        <v>1117</v>
      </c>
      <c r="C388" s="4">
        <v>47</v>
      </c>
      <c r="D388" s="4">
        <v>5</v>
      </c>
      <c r="E388" s="3" t="s">
        <v>1130</v>
      </c>
      <c r="F388" s="6" t="s">
        <v>1131</v>
      </c>
      <c r="G388" s="6" t="s">
        <v>1128</v>
      </c>
      <c r="H388" s="6" t="s">
        <v>1129</v>
      </c>
      <c r="M388" s="8"/>
      <c r="P388" s="6" t="s">
        <v>28</v>
      </c>
      <c r="T388" s="6" t="s">
        <v>28</v>
      </c>
      <c r="U388" s="3" t="s">
        <v>91</v>
      </c>
      <c r="V388" s="3" t="s">
        <v>163</v>
      </c>
      <c r="W388" s="22">
        <v>402</v>
      </c>
    </row>
    <row r="389" spans="1:23" ht="13.5" customHeight="1" outlineLevel="2">
      <c r="A389" s="3" t="s">
        <v>1116</v>
      </c>
      <c r="B389" s="3" t="s">
        <v>1117</v>
      </c>
      <c r="C389" s="4">
        <v>47</v>
      </c>
      <c r="D389" s="4">
        <v>6</v>
      </c>
      <c r="E389" s="3" t="s">
        <v>1132</v>
      </c>
      <c r="F389" s="6" t="s">
        <v>1133</v>
      </c>
      <c r="G389" s="6" t="s">
        <v>1134</v>
      </c>
      <c r="H389" s="6" t="s">
        <v>1135</v>
      </c>
      <c r="M389" s="8"/>
      <c r="P389" s="6" t="s">
        <v>28</v>
      </c>
      <c r="T389" s="6" t="s">
        <v>28</v>
      </c>
      <c r="U389" s="3" t="s">
        <v>91</v>
      </c>
      <c r="V389" s="3" t="s">
        <v>163</v>
      </c>
      <c r="W389" s="22">
        <v>402</v>
      </c>
    </row>
    <row r="390" spans="1:23" ht="13.5" customHeight="1" outlineLevel="2">
      <c r="A390" s="3" t="s">
        <v>1116</v>
      </c>
      <c r="B390" s="3" t="s">
        <v>1117</v>
      </c>
      <c r="C390" s="4">
        <v>47</v>
      </c>
      <c r="D390" s="4">
        <v>7</v>
      </c>
      <c r="E390" s="3" t="s">
        <v>1136</v>
      </c>
      <c r="F390" s="6" t="s">
        <v>1137</v>
      </c>
      <c r="G390" s="6" t="s">
        <v>1138</v>
      </c>
      <c r="H390" s="6" t="s">
        <v>1139</v>
      </c>
      <c r="M390" s="8"/>
      <c r="P390" s="6" t="s">
        <v>28</v>
      </c>
      <c r="T390" s="6" t="s">
        <v>28</v>
      </c>
      <c r="U390" s="3" t="s">
        <v>91</v>
      </c>
      <c r="V390" s="3" t="s">
        <v>163</v>
      </c>
      <c r="W390" s="22">
        <v>402</v>
      </c>
    </row>
    <row r="391" spans="1:23" ht="13.5" customHeight="1" outlineLevel="2">
      <c r="A391" s="3" t="s">
        <v>1116</v>
      </c>
      <c r="B391" s="3" t="s">
        <v>1117</v>
      </c>
      <c r="C391" s="4">
        <v>47</v>
      </c>
      <c r="D391" s="4">
        <v>9</v>
      </c>
      <c r="E391" s="3" t="s">
        <v>1140</v>
      </c>
      <c r="F391" s="6" t="s">
        <v>1141</v>
      </c>
      <c r="G391" s="6" t="s">
        <v>1138</v>
      </c>
      <c r="H391" s="6" t="s">
        <v>1139</v>
      </c>
      <c r="M391" s="8"/>
      <c r="P391" s="6" t="s">
        <v>28</v>
      </c>
      <c r="T391" s="6" t="s">
        <v>28</v>
      </c>
      <c r="U391" s="3" t="s">
        <v>91</v>
      </c>
      <c r="V391" s="3" t="s">
        <v>163</v>
      </c>
      <c r="W391" s="22">
        <v>402</v>
      </c>
    </row>
    <row r="392" spans="1:23" ht="13.5" customHeight="1" outlineLevel="2">
      <c r="A392" s="3" t="s">
        <v>1116</v>
      </c>
      <c r="B392" s="3" t="s">
        <v>1117</v>
      </c>
      <c r="C392" s="4">
        <v>47</v>
      </c>
      <c r="D392" s="4">
        <v>10</v>
      </c>
      <c r="E392" s="3" t="s">
        <v>1142</v>
      </c>
      <c r="F392" s="6" t="s">
        <v>1143</v>
      </c>
      <c r="G392" s="6" t="s">
        <v>1144</v>
      </c>
      <c r="H392" s="6" t="s">
        <v>1145</v>
      </c>
      <c r="L392" s="7">
        <v>3679</v>
      </c>
      <c r="M392" s="8"/>
      <c r="P392" s="6" t="s">
        <v>28</v>
      </c>
      <c r="T392" s="6" t="s">
        <v>28</v>
      </c>
      <c r="U392" s="3" t="s">
        <v>91</v>
      </c>
      <c r="V392" s="3" t="s">
        <v>163</v>
      </c>
      <c r="W392" s="22">
        <v>402</v>
      </c>
    </row>
    <row r="393" spans="1:23" ht="13.5" customHeight="1" outlineLevel="2">
      <c r="A393" s="3" t="s">
        <v>1116</v>
      </c>
      <c r="B393" s="3" t="s">
        <v>1117</v>
      </c>
      <c r="C393" s="4">
        <v>47</v>
      </c>
      <c r="D393" s="4">
        <v>11</v>
      </c>
      <c r="E393" s="3" t="s">
        <v>1146</v>
      </c>
      <c r="F393" s="6" t="s">
        <v>1147</v>
      </c>
      <c r="G393" s="6" t="s">
        <v>1120</v>
      </c>
      <c r="H393" s="6" t="s">
        <v>1121</v>
      </c>
      <c r="L393" s="7">
        <v>3679</v>
      </c>
      <c r="P393" s="6" t="s">
        <v>28</v>
      </c>
      <c r="T393" s="6" t="s">
        <v>28</v>
      </c>
      <c r="U393" s="3" t="s">
        <v>91</v>
      </c>
      <c r="V393" s="3" t="s">
        <v>163</v>
      </c>
      <c r="W393" s="22">
        <v>402</v>
      </c>
    </row>
    <row r="394" spans="1:23" ht="13.5" customHeight="1" outlineLevel="2">
      <c r="A394" s="3" t="s">
        <v>1116</v>
      </c>
      <c r="B394" s="3" t="s">
        <v>1117</v>
      </c>
      <c r="C394" s="4">
        <v>47</v>
      </c>
      <c r="D394" s="4">
        <v>12</v>
      </c>
      <c r="E394" s="3" t="s">
        <v>1148</v>
      </c>
      <c r="F394" s="6" t="s">
        <v>1149</v>
      </c>
      <c r="G394" s="6" t="s">
        <v>28</v>
      </c>
      <c r="H394" s="6" t="s">
        <v>28</v>
      </c>
      <c r="P394" s="6" t="s">
        <v>28</v>
      </c>
      <c r="T394" s="6" t="s">
        <v>28</v>
      </c>
      <c r="U394" s="3" t="s">
        <v>91</v>
      </c>
      <c r="V394" s="3" t="s">
        <v>163</v>
      </c>
      <c r="W394" s="22">
        <v>402</v>
      </c>
    </row>
    <row r="395" spans="1:23" ht="13.5" customHeight="1" outlineLevel="1">
      <c r="A395" s="12" t="s">
        <v>1299</v>
      </c>
      <c r="B395" s="3"/>
      <c r="C395" s="4"/>
      <c r="D395" s="4"/>
      <c r="E395" s="3"/>
      <c r="F395" s="6"/>
      <c r="G395" s="6"/>
      <c r="H395" s="6"/>
      <c r="P395" s="6"/>
      <c r="T395" s="6"/>
      <c r="U395" s="3"/>
      <c r="V395" s="3"/>
      <c r="W395" s="22">
        <f>SUBTOTAL(9,W385:W394)</f>
        <v>4020</v>
      </c>
    </row>
    <row r="396" spans="1:23" ht="13.5" customHeight="1" outlineLevel="2">
      <c r="A396" s="3" t="s">
        <v>1150</v>
      </c>
      <c r="B396" s="3" t="s">
        <v>1151</v>
      </c>
      <c r="C396" s="4">
        <v>24</v>
      </c>
      <c r="D396" s="4">
        <v>44</v>
      </c>
      <c r="E396" s="3" t="s">
        <v>1152</v>
      </c>
      <c r="F396" s="6" t="s">
        <v>1153</v>
      </c>
      <c r="G396" s="6" t="s">
        <v>1154</v>
      </c>
      <c r="H396" s="6" t="s">
        <v>1155</v>
      </c>
      <c r="I396" s="7">
        <v>10</v>
      </c>
      <c r="J396" s="7">
        <v>723.305</v>
      </c>
      <c r="K396" s="7">
        <v>4131.187</v>
      </c>
      <c r="L396" s="7">
        <v>3732</v>
      </c>
      <c r="P396" s="6" t="s">
        <v>28</v>
      </c>
      <c r="T396" s="6" t="s">
        <v>28</v>
      </c>
      <c r="U396" s="3" t="s">
        <v>91</v>
      </c>
      <c r="V396" s="3" t="s">
        <v>163</v>
      </c>
      <c r="W396" s="22">
        <v>402</v>
      </c>
    </row>
    <row r="397" spans="1:23" ht="13.5" customHeight="1" outlineLevel="2">
      <c r="A397" s="3" t="s">
        <v>1150</v>
      </c>
      <c r="B397" s="3" t="s">
        <v>1151</v>
      </c>
      <c r="C397" s="4">
        <v>50</v>
      </c>
      <c r="D397" s="4">
        <v>10427</v>
      </c>
      <c r="E397" s="3" t="s">
        <v>1156</v>
      </c>
      <c r="F397" s="6" t="s">
        <v>1157</v>
      </c>
      <c r="G397" s="6" t="s">
        <v>1158</v>
      </c>
      <c r="H397" s="6" t="s">
        <v>1159</v>
      </c>
      <c r="I397" s="7">
        <v>10</v>
      </c>
      <c r="J397" s="7">
        <v>678.7</v>
      </c>
      <c r="K397" s="7">
        <v>4166.4</v>
      </c>
      <c r="L397" s="7">
        <v>3221</v>
      </c>
      <c r="M397" s="7" t="s">
        <v>1281</v>
      </c>
      <c r="N397" s="7">
        <v>0</v>
      </c>
      <c r="O397" s="7">
        <v>0</v>
      </c>
      <c r="P397" s="6" t="s">
        <v>42</v>
      </c>
      <c r="Q397" s="7">
        <v>7.3</v>
      </c>
      <c r="R397" s="7">
        <v>0.1</v>
      </c>
      <c r="S397" s="7">
        <v>0.2</v>
      </c>
      <c r="T397" s="6" t="s">
        <v>42</v>
      </c>
      <c r="U397" s="3" t="s">
        <v>60</v>
      </c>
      <c r="V397" s="3" t="s">
        <v>31</v>
      </c>
      <c r="W397" s="22">
        <v>100</v>
      </c>
    </row>
    <row r="398" spans="1:23" ht="13.5" customHeight="1" outlineLevel="2">
      <c r="A398" s="3" t="s">
        <v>1150</v>
      </c>
      <c r="B398" s="3" t="s">
        <v>1151</v>
      </c>
      <c r="C398" s="4">
        <v>39</v>
      </c>
      <c r="D398" s="4">
        <v>20387</v>
      </c>
      <c r="E398" s="3" t="s">
        <v>1160</v>
      </c>
      <c r="F398" s="6" t="s">
        <v>1161</v>
      </c>
      <c r="G398" s="6" t="s">
        <v>1162</v>
      </c>
      <c r="H398" s="6" t="s">
        <v>1163</v>
      </c>
      <c r="I398" s="7">
        <v>10</v>
      </c>
      <c r="J398" s="7">
        <v>653.4</v>
      </c>
      <c r="K398" s="7">
        <v>4201.4</v>
      </c>
      <c r="L398" s="7">
        <v>723</v>
      </c>
      <c r="M398" s="7" t="s">
        <v>1281</v>
      </c>
      <c r="N398" s="7">
        <v>0</v>
      </c>
      <c r="O398" s="7">
        <v>0</v>
      </c>
      <c r="P398" s="6" t="s">
        <v>29</v>
      </c>
      <c r="Q398" s="7">
        <v>8.7</v>
      </c>
      <c r="R398" s="7">
        <v>0.9</v>
      </c>
      <c r="S398" s="7">
        <v>0.8</v>
      </c>
      <c r="T398" s="6" t="s">
        <v>41</v>
      </c>
      <c r="U398" s="3" t="s">
        <v>60</v>
      </c>
      <c r="V398" s="3" t="s">
        <v>31</v>
      </c>
      <c r="W398" s="22">
        <v>100</v>
      </c>
    </row>
    <row r="399" spans="1:23" ht="13.5" customHeight="1" outlineLevel="2">
      <c r="A399" s="3" t="s">
        <v>1150</v>
      </c>
      <c r="B399" s="3" t="s">
        <v>1151</v>
      </c>
      <c r="C399" s="4">
        <v>39</v>
      </c>
      <c r="D399" s="4">
        <v>20425</v>
      </c>
      <c r="E399" s="3" t="s">
        <v>1164</v>
      </c>
      <c r="F399" s="6" t="s">
        <v>1165</v>
      </c>
      <c r="G399" s="6" t="s">
        <v>1166</v>
      </c>
      <c r="H399" s="6" t="s">
        <v>1167</v>
      </c>
      <c r="I399" s="7">
        <v>10</v>
      </c>
      <c r="J399" s="7">
        <v>650.2</v>
      </c>
      <c r="K399" s="7">
        <v>4185.5</v>
      </c>
      <c r="L399" s="7">
        <v>3086</v>
      </c>
      <c r="M399" s="7" t="s">
        <v>1281</v>
      </c>
      <c r="N399" s="7">
        <v>0</v>
      </c>
      <c r="O399" s="7">
        <v>0</v>
      </c>
      <c r="P399" s="6" t="s">
        <v>307</v>
      </c>
      <c r="Q399" s="7">
        <v>15</v>
      </c>
      <c r="R399" s="7">
        <v>0.3</v>
      </c>
      <c r="S399" s="7">
        <v>2.1</v>
      </c>
      <c r="T399" s="6" t="s">
        <v>307</v>
      </c>
      <c r="U399" s="3" t="s">
        <v>30</v>
      </c>
      <c r="V399" s="3" t="s">
        <v>34</v>
      </c>
      <c r="W399" s="22">
        <v>3684</v>
      </c>
    </row>
    <row r="400" spans="1:23" ht="13.5" customHeight="1" outlineLevel="2">
      <c r="A400" s="3" t="s">
        <v>1150</v>
      </c>
      <c r="B400" s="3" t="s">
        <v>1151</v>
      </c>
      <c r="C400" s="4">
        <v>39</v>
      </c>
      <c r="D400" s="4">
        <v>20614</v>
      </c>
      <c r="E400" s="3" t="s">
        <v>1168</v>
      </c>
      <c r="F400" s="6" t="s">
        <v>1169</v>
      </c>
      <c r="G400" s="6" t="s">
        <v>1170</v>
      </c>
      <c r="H400" s="6" t="s">
        <v>1171</v>
      </c>
      <c r="I400" s="7">
        <v>10</v>
      </c>
      <c r="J400" s="7">
        <v>651.4</v>
      </c>
      <c r="K400" s="7">
        <v>4220.2</v>
      </c>
      <c r="L400" s="7">
        <v>2822</v>
      </c>
      <c r="M400" s="7" t="s">
        <v>1281</v>
      </c>
      <c r="N400" s="7">
        <v>0</v>
      </c>
      <c r="O400" s="7">
        <v>0</v>
      </c>
      <c r="P400" s="6" t="s">
        <v>51</v>
      </c>
      <c r="Q400" s="7">
        <v>8.2</v>
      </c>
      <c r="R400" s="7">
        <v>0</v>
      </c>
      <c r="S400" s="7">
        <v>0</v>
      </c>
      <c r="T400" s="6" t="s">
        <v>51</v>
      </c>
      <c r="U400" s="3" t="s">
        <v>60</v>
      </c>
      <c r="V400" s="3" t="s">
        <v>31</v>
      </c>
      <c r="W400" s="22">
        <v>100</v>
      </c>
    </row>
    <row r="401" spans="1:23" ht="13.5" customHeight="1" outlineLevel="2">
      <c r="A401" s="3" t="s">
        <v>1150</v>
      </c>
      <c r="B401" s="3" t="s">
        <v>1151</v>
      </c>
      <c r="C401" s="4">
        <v>39</v>
      </c>
      <c r="D401" s="4">
        <v>21051</v>
      </c>
      <c r="E401" s="3" t="s">
        <v>1172</v>
      </c>
      <c r="F401" s="6" t="s">
        <v>1173</v>
      </c>
      <c r="G401" s="6" t="s">
        <v>1162</v>
      </c>
      <c r="H401" s="6" t="s">
        <v>1174</v>
      </c>
      <c r="I401" s="7">
        <v>10</v>
      </c>
      <c r="J401" s="7">
        <v>652.2</v>
      </c>
      <c r="K401" s="7">
        <v>4203.7</v>
      </c>
      <c r="L401" s="7">
        <v>723</v>
      </c>
      <c r="M401" s="7" t="s">
        <v>1281</v>
      </c>
      <c r="N401" s="7">
        <v>0</v>
      </c>
      <c r="O401" s="7">
        <v>0</v>
      </c>
      <c r="P401" s="6" t="s">
        <v>42</v>
      </c>
      <c r="Q401" s="7">
        <v>6</v>
      </c>
      <c r="R401" s="7">
        <v>0</v>
      </c>
      <c r="S401" s="7">
        <v>0.1</v>
      </c>
      <c r="T401" s="6" t="s">
        <v>42</v>
      </c>
      <c r="U401" s="3" t="s">
        <v>30</v>
      </c>
      <c r="V401" s="3" t="s">
        <v>31</v>
      </c>
      <c r="W401" s="22">
        <v>134</v>
      </c>
    </row>
    <row r="402" spans="1:23" ht="13.5" customHeight="1" outlineLevel="2">
      <c r="A402" s="3" t="s">
        <v>1150</v>
      </c>
      <c r="B402" s="3" t="s">
        <v>1151</v>
      </c>
      <c r="C402" s="4">
        <v>10</v>
      </c>
      <c r="D402" s="4">
        <v>40165</v>
      </c>
      <c r="E402" s="3" t="s">
        <v>1175</v>
      </c>
      <c r="F402" s="6" t="s">
        <v>1176</v>
      </c>
      <c r="G402" s="6" t="s">
        <v>1177</v>
      </c>
      <c r="H402" s="6" t="s">
        <v>1178</v>
      </c>
      <c r="I402" s="7">
        <v>11</v>
      </c>
      <c r="J402" s="7">
        <v>257.2</v>
      </c>
      <c r="K402" s="7">
        <v>4063.4</v>
      </c>
      <c r="L402" s="7">
        <v>3211</v>
      </c>
      <c r="M402" s="7" t="s">
        <v>1281</v>
      </c>
      <c r="N402" s="7">
        <v>0</v>
      </c>
      <c r="O402" s="7">
        <v>0</v>
      </c>
      <c r="P402" s="6" t="s">
        <v>42</v>
      </c>
      <c r="Q402" s="7">
        <v>4.8</v>
      </c>
      <c r="R402" s="7">
        <v>0</v>
      </c>
      <c r="S402" s="7">
        <v>0</v>
      </c>
      <c r="T402" s="6" t="s">
        <v>307</v>
      </c>
      <c r="U402" s="3" t="s">
        <v>30</v>
      </c>
      <c r="V402" s="3" t="s">
        <v>31</v>
      </c>
      <c r="W402" s="22">
        <v>134</v>
      </c>
    </row>
    <row r="403" spans="1:23" ht="13.5" customHeight="1" outlineLevel="2">
      <c r="A403" s="3" t="s">
        <v>1150</v>
      </c>
      <c r="B403" s="3" t="s">
        <v>1151</v>
      </c>
      <c r="C403" s="4">
        <v>10</v>
      </c>
      <c r="D403" s="4">
        <v>40210</v>
      </c>
      <c r="E403" s="3" t="s">
        <v>962</v>
      </c>
      <c r="F403" s="6" t="s">
        <v>1179</v>
      </c>
      <c r="G403" s="6" t="s">
        <v>1177</v>
      </c>
      <c r="H403" s="6" t="s">
        <v>1180</v>
      </c>
      <c r="I403" s="7">
        <v>11</v>
      </c>
      <c r="J403" s="7">
        <v>255.2</v>
      </c>
      <c r="K403" s="7">
        <v>4064.3</v>
      </c>
      <c r="L403" s="7">
        <v>4226</v>
      </c>
      <c r="M403" s="7" t="s">
        <v>1281</v>
      </c>
      <c r="N403" s="7">
        <v>0</v>
      </c>
      <c r="O403" s="7">
        <v>0</v>
      </c>
      <c r="P403" s="6" t="s">
        <v>42</v>
      </c>
      <c r="Q403" s="7">
        <v>3</v>
      </c>
      <c r="T403" s="6" t="s">
        <v>42</v>
      </c>
      <c r="U403" s="3" t="s">
        <v>60</v>
      </c>
      <c r="V403" s="3" t="s">
        <v>31</v>
      </c>
      <c r="W403" s="22">
        <v>100</v>
      </c>
    </row>
    <row r="404" spans="1:23" ht="13.5" customHeight="1" outlineLevel="2">
      <c r="A404" s="3" t="s">
        <v>1150</v>
      </c>
      <c r="B404" s="3" t="s">
        <v>1151</v>
      </c>
      <c r="C404" s="4">
        <v>15</v>
      </c>
      <c r="D404" s="4">
        <v>50057</v>
      </c>
      <c r="E404" s="3" t="s">
        <v>1181</v>
      </c>
      <c r="F404" s="6" t="s">
        <v>1182</v>
      </c>
      <c r="G404" s="6" t="s">
        <v>1183</v>
      </c>
      <c r="H404" s="6" t="s">
        <v>1184</v>
      </c>
      <c r="I404" s="7">
        <v>11</v>
      </c>
      <c r="J404" s="7">
        <v>314.2</v>
      </c>
      <c r="K404" s="7">
        <v>3918.4</v>
      </c>
      <c r="L404" s="7">
        <v>2952</v>
      </c>
      <c r="M404" s="7" t="s">
        <v>1281</v>
      </c>
      <c r="N404" s="7">
        <v>0</v>
      </c>
      <c r="O404" s="7">
        <v>0</v>
      </c>
      <c r="P404" s="6" t="s">
        <v>113</v>
      </c>
      <c r="Q404" s="7">
        <v>5</v>
      </c>
      <c r="R404" s="7">
        <v>0</v>
      </c>
      <c r="S404" s="7">
        <v>0</v>
      </c>
      <c r="T404" s="6" t="s">
        <v>113</v>
      </c>
      <c r="U404" s="3" t="s">
        <v>30</v>
      </c>
      <c r="V404" s="3" t="s">
        <v>31</v>
      </c>
      <c r="W404" s="22">
        <v>134</v>
      </c>
    </row>
    <row r="405" spans="1:23" ht="13.5" customHeight="1" outlineLevel="2">
      <c r="A405" s="3" t="s">
        <v>1150</v>
      </c>
      <c r="B405" s="3" t="s">
        <v>1151</v>
      </c>
      <c r="C405" s="4">
        <v>54</v>
      </c>
      <c r="D405" s="4">
        <v>50071</v>
      </c>
      <c r="E405" s="3" t="s">
        <v>1185</v>
      </c>
      <c r="F405" s="6" t="s">
        <v>1186</v>
      </c>
      <c r="G405" s="6" t="s">
        <v>1187</v>
      </c>
      <c r="H405" s="6" t="s">
        <v>1188</v>
      </c>
      <c r="I405" s="7">
        <v>11</v>
      </c>
      <c r="J405" s="7">
        <v>285</v>
      </c>
      <c r="K405" s="7">
        <v>4049.5</v>
      </c>
      <c r="L405" s="7">
        <v>4911</v>
      </c>
      <c r="P405" s="6" t="s">
        <v>28</v>
      </c>
      <c r="T405" s="6" t="s">
        <v>28</v>
      </c>
      <c r="U405" s="3" t="s">
        <v>30</v>
      </c>
      <c r="V405" s="3" t="s">
        <v>163</v>
      </c>
      <c r="W405" s="22">
        <v>804</v>
      </c>
    </row>
    <row r="406" spans="1:23" ht="13.5" customHeight="1" outlineLevel="2">
      <c r="A406" s="3" t="s">
        <v>1150</v>
      </c>
      <c r="B406" s="3" t="s">
        <v>1151</v>
      </c>
      <c r="C406" s="4">
        <v>15</v>
      </c>
      <c r="D406" s="4">
        <v>50217</v>
      </c>
      <c r="E406" s="3" t="s">
        <v>1189</v>
      </c>
      <c r="F406" s="6" t="s">
        <v>1190</v>
      </c>
      <c r="G406" s="6" t="s">
        <v>1183</v>
      </c>
      <c r="H406" s="6" t="s">
        <v>1184</v>
      </c>
      <c r="I406" s="7">
        <v>11</v>
      </c>
      <c r="J406" s="7">
        <v>314.04254</v>
      </c>
      <c r="K406" s="7">
        <v>3918.7847</v>
      </c>
      <c r="L406" s="7">
        <v>2911</v>
      </c>
      <c r="M406" s="7" t="s">
        <v>1281</v>
      </c>
      <c r="N406" s="7">
        <v>0</v>
      </c>
      <c r="O406" s="7">
        <v>0</v>
      </c>
      <c r="P406" s="6" t="s">
        <v>28</v>
      </c>
      <c r="T406" s="6" t="s">
        <v>28</v>
      </c>
      <c r="U406" s="3" t="s">
        <v>60</v>
      </c>
      <c r="V406" s="3" t="s">
        <v>61</v>
      </c>
      <c r="W406" s="22">
        <v>2009</v>
      </c>
    </row>
    <row r="407" spans="1:23" ht="13.5" customHeight="1" outlineLevel="2">
      <c r="A407" s="3" t="s">
        <v>1150</v>
      </c>
      <c r="B407" s="3" t="s">
        <v>1151</v>
      </c>
      <c r="C407" s="4">
        <v>15</v>
      </c>
      <c r="D407" s="4">
        <v>50247</v>
      </c>
      <c r="E407" s="3" t="s">
        <v>764</v>
      </c>
      <c r="F407" s="6" t="s">
        <v>1191</v>
      </c>
      <c r="G407" s="6" t="s">
        <v>1183</v>
      </c>
      <c r="H407" s="6" t="s">
        <v>1192</v>
      </c>
      <c r="I407" s="7">
        <v>11</v>
      </c>
      <c r="J407" s="7">
        <v>258.97</v>
      </c>
      <c r="K407" s="7">
        <v>3908.15</v>
      </c>
      <c r="L407" s="7">
        <v>1311</v>
      </c>
      <c r="M407" s="7" t="s">
        <v>1281</v>
      </c>
      <c r="N407" s="7">
        <v>0</v>
      </c>
      <c r="O407" s="7">
        <v>0</v>
      </c>
      <c r="P407" s="6" t="s">
        <v>42</v>
      </c>
      <c r="Q407" s="7">
        <v>4</v>
      </c>
      <c r="S407" s="7">
        <v>0.7</v>
      </c>
      <c r="T407" s="6" t="s">
        <v>42</v>
      </c>
      <c r="U407" s="3" t="s">
        <v>30</v>
      </c>
      <c r="V407" s="3" t="s">
        <v>31</v>
      </c>
      <c r="W407" s="22">
        <v>134</v>
      </c>
    </row>
    <row r="408" spans="1:23" ht="13.5" customHeight="1" outlineLevel="2">
      <c r="A408" s="3" t="s">
        <v>1150</v>
      </c>
      <c r="B408" s="3" t="s">
        <v>1151</v>
      </c>
      <c r="C408" s="4">
        <v>15</v>
      </c>
      <c r="D408" s="4">
        <v>50251</v>
      </c>
      <c r="E408" s="3" t="s">
        <v>1193</v>
      </c>
      <c r="F408" s="6" t="s">
        <v>1194</v>
      </c>
      <c r="G408" s="6" t="s">
        <v>1183</v>
      </c>
      <c r="H408" s="6" t="s">
        <v>1184</v>
      </c>
      <c r="I408" s="7">
        <v>11</v>
      </c>
      <c r="J408" s="7">
        <v>311.747</v>
      </c>
      <c r="K408" s="7">
        <v>3916.762</v>
      </c>
      <c r="L408" s="7">
        <v>2911</v>
      </c>
      <c r="M408" s="7" t="s">
        <v>1281</v>
      </c>
      <c r="N408" s="7">
        <v>0</v>
      </c>
      <c r="O408" s="7">
        <v>0</v>
      </c>
      <c r="P408" s="6" t="s">
        <v>42</v>
      </c>
      <c r="Q408" s="7">
        <v>8.3</v>
      </c>
      <c r="R408" s="7">
        <v>0</v>
      </c>
      <c r="S408" s="7">
        <v>0</v>
      </c>
      <c r="T408" s="6" t="s">
        <v>42</v>
      </c>
      <c r="U408" s="3" t="s">
        <v>30</v>
      </c>
      <c r="V408" s="3" t="s">
        <v>31</v>
      </c>
      <c r="W408" s="22">
        <v>134</v>
      </c>
    </row>
    <row r="409" spans="1:23" ht="13.5" customHeight="1" outlineLevel="2">
      <c r="A409" s="3" t="s">
        <v>1150</v>
      </c>
      <c r="B409" s="3" t="s">
        <v>1151</v>
      </c>
      <c r="C409" s="4">
        <v>15</v>
      </c>
      <c r="D409" s="4">
        <v>50252</v>
      </c>
      <c r="E409" s="3" t="s">
        <v>1195</v>
      </c>
      <c r="F409" s="6" t="s">
        <v>1196</v>
      </c>
      <c r="G409" s="6" t="s">
        <v>1183</v>
      </c>
      <c r="H409" s="6" t="s">
        <v>1197</v>
      </c>
      <c r="I409" s="7">
        <v>11</v>
      </c>
      <c r="J409" s="7">
        <v>313.6375</v>
      </c>
      <c r="K409" s="7">
        <v>3918.5929</v>
      </c>
      <c r="L409" s="7">
        <v>2911</v>
      </c>
      <c r="M409" s="7" t="s">
        <v>1281</v>
      </c>
      <c r="N409" s="7">
        <v>0</v>
      </c>
      <c r="O409" s="7">
        <v>0</v>
      </c>
      <c r="P409" s="6" t="s">
        <v>42</v>
      </c>
      <c r="Q409" s="7">
        <v>4.1</v>
      </c>
      <c r="R409" s="7">
        <v>0</v>
      </c>
      <c r="S409" s="7">
        <v>0</v>
      </c>
      <c r="T409" s="6" t="s">
        <v>42</v>
      </c>
      <c r="U409" s="3" t="s">
        <v>30</v>
      </c>
      <c r="V409" s="3" t="s">
        <v>31</v>
      </c>
      <c r="W409" s="22">
        <v>134</v>
      </c>
    </row>
    <row r="410" spans="1:23" ht="13.5" customHeight="1" outlineLevel="2">
      <c r="A410" s="3" t="s">
        <v>1150</v>
      </c>
      <c r="B410" s="3" t="s">
        <v>1151</v>
      </c>
      <c r="C410" s="4">
        <v>15</v>
      </c>
      <c r="D410" s="4">
        <v>50296</v>
      </c>
      <c r="E410" s="3" t="s">
        <v>1198</v>
      </c>
      <c r="F410" s="6" t="s">
        <v>1199</v>
      </c>
      <c r="G410" s="6" t="s">
        <v>1183</v>
      </c>
      <c r="H410" s="6" t="s">
        <v>1184</v>
      </c>
      <c r="I410" s="7">
        <v>11</v>
      </c>
      <c r="J410" s="7">
        <v>317.4</v>
      </c>
      <c r="K410" s="7">
        <v>3921.2</v>
      </c>
      <c r="L410" s="7">
        <v>2911</v>
      </c>
      <c r="M410" s="7" t="s">
        <v>1281</v>
      </c>
      <c r="N410" s="7">
        <v>0</v>
      </c>
      <c r="O410" s="7">
        <v>0</v>
      </c>
      <c r="P410" s="6" t="s">
        <v>42</v>
      </c>
      <c r="Q410" s="7">
        <v>5</v>
      </c>
      <c r="R410" s="7">
        <v>0.1</v>
      </c>
      <c r="S410" s="7">
        <v>0.7</v>
      </c>
      <c r="T410" s="6" t="s">
        <v>302</v>
      </c>
      <c r="U410" s="3" t="s">
        <v>30</v>
      </c>
      <c r="V410" s="3" t="s">
        <v>31</v>
      </c>
      <c r="W410" s="22">
        <v>134</v>
      </c>
    </row>
    <row r="411" spans="1:23" ht="13.5" customHeight="1" outlineLevel="2">
      <c r="A411" s="3" t="s">
        <v>1150</v>
      </c>
      <c r="B411" s="3" t="s">
        <v>1151</v>
      </c>
      <c r="C411" s="4">
        <v>15</v>
      </c>
      <c r="D411" s="4">
        <v>50731</v>
      </c>
      <c r="E411" s="3" t="s">
        <v>1200</v>
      </c>
      <c r="F411" s="6" t="s">
        <v>28</v>
      </c>
      <c r="G411" s="6" t="s">
        <v>28</v>
      </c>
      <c r="H411" s="6" t="s">
        <v>28</v>
      </c>
      <c r="P411" s="6" t="s">
        <v>28</v>
      </c>
      <c r="T411" s="6" t="s">
        <v>28</v>
      </c>
      <c r="U411" s="3" t="s">
        <v>91</v>
      </c>
      <c r="V411" s="3" t="s">
        <v>163</v>
      </c>
      <c r="W411" s="22">
        <v>402</v>
      </c>
    </row>
    <row r="412" spans="1:23" ht="13.5" customHeight="1" outlineLevel="2">
      <c r="A412" s="3" t="s">
        <v>1150</v>
      </c>
      <c r="B412" s="3" t="s">
        <v>1151</v>
      </c>
      <c r="C412" s="4">
        <v>10</v>
      </c>
      <c r="D412" s="4">
        <v>51851</v>
      </c>
      <c r="E412" s="3" t="s">
        <v>1201</v>
      </c>
      <c r="F412" s="6" t="s">
        <v>1202</v>
      </c>
      <c r="G412" s="6" t="s">
        <v>1177</v>
      </c>
      <c r="H412" s="6" t="s">
        <v>1203</v>
      </c>
      <c r="I412" s="7">
        <v>11</v>
      </c>
      <c r="J412" s="7">
        <v>256.3</v>
      </c>
      <c r="K412" s="7">
        <v>4071.2</v>
      </c>
      <c r="L412" s="7">
        <v>9711</v>
      </c>
      <c r="M412" s="7" t="s">
        <v>1281</v>
      </c>
      <c r="N412" s="7">
        <v>0</v>
      </c>
      <c r="O412" s="7">
        <v>0</v>
      </c>
      <c r="P412" s="6" t="s">
        <v>51</v>
      </c>
      <c r="Q412" s="7">
        <v>1.3</v>
      </c>
      <c r="R412" s="7">
        <v>0.99</v>
      </c>
      <c r="S412" s="7">
        <v>1.24</v>
      </c>
      <c r="T412" s="6" t="s">
        <v>51</v>
      </c>
      <c r="U412" s="3" t="s">
        <v>91</v>
      </c>
      <c r="V412" s="3" t="s">
        <v>34</v>
      </c>
      <c r="W412" s="22">
        <v>3014</v>
      </c>
    </row>
    <row r="413" spans="1:23" ht="13.5" customHeight="1" outlineLevel="2">
      <c r="A413" s="3" t="s">
        <v>1150</v>
      </c>
      <c r="B413" s="3" t="s">
        <v>1151</v>
      </c>
      <c r="C413" s="4">
        <v>20</v>
      </c>
      <c r="D413" s="4">
        <v>51852</v>
      </c>
      <c r="E413" s="3" t="s">
        <v>1204</v>
      </c>
      <c r="F413" s="6" t="s">
        <v>1205</v>
      </c>
      <c r="G413" s="6" t="s">
        <v>1206</v>
      </c>
      <c r="H413" s="6" t="s">
        <v>1207</v>
      </c>
      <c r="I413" s="7">
        <v>10</v>
      </c>
      <c r="J413" s="7">
        <v>737.3</v>
      </c>
      <c r="K413" s="7">
        <v>4082.7</v>
      </c>
      <c r="L413" s="7">
        <v>4911</v>
      </c>
      <c r="P413" s="6" t="s">
        <v>28</v>
      </c>
      <c r="T413" s="6" t="s">
        <v>28</v>
      </c>
      <c r="U413" s="3" t="s">
        <v>91</v>
      </c>
      <c r="V413" s="3" t="s">
        <v>163</v>
      </c>
      <c r="W413" s="22">
        <v>402</v>
      </c>
    </row>
    <row r="414" spans="1:23" ht="13.5" customHeight="1" outlineLevel="1">
      <c r="A414" s="12" t="s">
        <v>1300</v>
      </c>
      <c r="B414" s="3"/>
      <c r="C414" s="4"/>
      <c r="D414" s="4"/>
      <c r="E414" s="3"/>
      <c r="F414" s="6"/>
      <c r="G414" s="6"/>
      <c r="H414" s="6"/>
      <c r="I414" s="7"/>
      <c r="J414" s="7"/>
      <c r="K414" s="7"/>
      <c r="L414" s="7"/>
      <c r="P414" s="6"/>
      <c r="T414" s="6"/>
      <c r="U414" s="3"/>
      <c r="V414" s="3"/>
      <c r="W414" s="22">
        <f>SUBTOTAL(9,W396:W413)</f>
        <v>12055</v>
      </c>
    </row>
    <row r="415" spans="1:23" ht="13.5" customHeight="1" outlineLevel="2">
      <c r="A415" s="3" t="s">
        <v>1208</v>
      </c>
      <c r="B415" s="3" t="s">
        <v>149</v>
      </c>
      <c r="C415" s="4">
        <v>52</v>
      </c>
      <c r="D415" s="4">
        <v>166</v>
      </c>
      <c r="E415" s="3" t="s">
        <v>1209</v>
      </c>
      <c r="F415" s="6" t="s">
        <v>1210</v>
      </c>
      <c r="G415" s="6" t="s">
        <v>1211</v>
      </c>
      <c r="H415" s="6" t="s">
        <v>1212</v>
      </c>
      <c r="I415" s="7">
        <v>10</v>
      </c>
      <c r="J415" s="7">
        <v>568.1</v>
      </c>
      <c r="K415" s="7">
        <v>4442.5</v>
      </c>
      <c r="L415" s="7">
        <v>99</v>
      </c>
      <c r="M415" s="7" t="s">
        <v>1281</v>
      </c>
      <c r="N415" s="7">
        <v>6</v>
      </c>
      <c r="O415" s="7">
        <v>7</v>
      </c>
      <c r="P415" s="6" t="s">
        <v>147</v>
      </c>
      <c r="Q415" s="7">
        <v>1</v>
      </c>
      <c r="R415" s="7">
        <v>0</v>
      </c>
      <c r="S415" s="7">
        <v>0</v>
      </c>
      <c r="T415" s="6" t="s">
        <v>307</v>
      </c>
      <c r="U415" s="3" t="s">
        <v>91</v>
      </c>
      <c r="V415" s="3" t="s">
        <v>31</v>
      </c>
      <c r="W415" s="22">
        <v>67</v>
      </c>
    </row>
    <row r="416" spans="1:23" ht="13.5" customHeight="1" outlineLevel="1">
      <c r="A416" s="12" t="s">
        <v>1301</v>
      </c>
      <c r="B416" s="3"/>
      <c r="C416" s="4"/>
      <c r="D416" s="4"/>
      <c r="E416" s="3"/>
      <c r="F416" s="6"/>
      <c r="G416" s="6"/>
      <c r="H416" s="6"/>
      <c r="I416" s="7"/>
      <c r="J416" s="7"/>
      <c r="K416" s="7"/>
      <c r="L416" s="7"/>
      <c r="M416" s="7"/>
      <c r="N416" s="10"/>
      <c r="O416" s="10"/>
      <c r="P416" s="6"/>
      <c r="Q416" s="7"/>
      <c r="R416" s="7"/>
      <c r="S416" s="7"/>
      <c r="T416" s="6"/>
      <c r="U416" s="3"/>
      <c r="V416" s="3"/>
      <c r="W416" s="22">
        <f>SUBTOTAL(9,W415:W415)</f>
        <v>67</v>
      </c>
    </row>
    <row r="417" spans="1:23" ht="13.5" customHeight="1" outlineLevel="2">
      <c r="A417" s="3" t="s">
        <v>1213</v>
      </c>
      <c r="B417" s="3" t="s">
        <v>297</v>
      </c>
      <c r="C417" s="4">
        <v>56</v>
      </c>
      <c r="D417" s="4">
        <v>3</v>
      </c>
      <c r="E417" s="3" t="s">
        <v>1214</v>
      </c>
      <c r="F417" s="6" t="s">
        <v>1215</v>
      </c>
      <c r="G417" s="6" t="s">
        <v>1216</v>
      </c>
      <c r="H417" s="6" t="s">
        <v>1217</v>
      </c>
      <c r="I417" s="7">
        <v>11</v>
      </c>
      <c r="J417" s="7">
        <v>275.1</v>
      </c>
      <c r="K417" s="7">
        <v>3803.2</v>
      </c>
      <c r="L417" s="7">
        <v>1311</v>
      </c>
      <c r="M417" s="7" t="s">
        <v>1281</v>
      </c>
      <c r="P417" s="6" t="s">
        <v>51</v>
      </c>
      <c r="Q417" s="7">
        <v>7</v>
      </c>
      <c r="R417" s="7">
        <v>0</v>
      </c>
      <c r="S417" s="7">
        <v>0</v>
      </c>
      <c r="T417" s="6" t="s">
        <v>51</v>
      </c>
      <c r="U417" s="3" t="s">
        <v>30</v>
      </c>
      <c r="V417" s="3" t="s">
        <v>31</v>
      </c>
      <c r="W417" s="22">
        <v>134</v>
      </c>
    </row>
    <row r="418" spans="1:23" ht="13.5" customHeight="1" outlineLevel="2">
      <c r="A418" s="3" t="s">
        <v>1213</v>
      </c>
      <c r="B418" s="3" t="s">
        <v>297</v>
      </c>
      <c r="C418" s="4">
        <v>56</v>
      </c>
      <c r="D418" s="4">
        <v>4</v>
      </c>
      <c r="E418" s="3" t="s">
        <v>1218</v>
      </c>
      <c r="F418" s="6" t="s">
        <v>1219</v>
      </c>
      <c r="G418" s="6" t="s">
        <v>1220</v>
      </c>
      <c r="H418" s="6" t="s">
        <v>1221</v>
      </c>
      <c r="I418" s="7">
        <v>11</v>
      </c>
      <c r="J418" s="7">
        <v>303.6</v>
      </c>
      <c r="K418" s="7">
        <v>3812.1</v>
      </c>
      <c r="L418" s="7">
        <v>1311</v>
      </c>
      <c r="M418" s="7" t="s">
        <v>1281</v>
      </c>
      <c r="P418" s="6" t="s">
        <v>29</v>
      </c>
      <c r="Q418" s="7">
        <v>4</v>
      </c>
      <c r="R418" s="7">
        <v>0</v>
      </c>
      <c r="S418" s="7">
        <v>0.04</v>
      </c>
      <c r="T418" s="6" t="s">
        <v>42</v>
      </c>
      <c r="U418" s="3" t="s">
        <v>30</v>
      </c>
      <c r="V418" s="3" t="s">
        <v>31</v>
      </c>
      <c r="W418" s="22">
        <v>134</v>
      </c>
    </row>
    <row r="419" spans="1:23" ht="13.5" customHeight="1" outlineLevel="2">
      <c r="A419" s="3" t="s">
        <v>1213</v>
      </c>
      <c r="B419" s="3" t="s">
        <v>297</v>
      </c>
      <c r="C419" s="4">
        <v>56</v>
      </c>
      <c r="D419" s="4">
        <v>8</v>
      </c>
      <c r="E419" s="3" t="s">
        <v>1218</v>
      </c>
      <c r="F419" s="6" t="s">
        <v>1222</v>
      </c>
      <c r="G419" s="6" t="s">
        <v>1216</v>
      </c>
      <c r="H419" s="6" t="s">
        <v>1223</v>
      </c>
      <c r="I419" s="7">
        <v>11</v>
      </c>
      <c r="J419" s="7">
        <v>284.2</v>
      </c>
      <c r="K419" s="7">
        <v>3800.3</v>
      </c>
      <c r="L419" s="7">
        <v>1311</v>
      </c>
      <c r="M419" s="7" t="s">
        <v>1281</v>
      </c>
      <c r="P419" s="6" t="s">
        <v>287</v>
      </c>
      <c r="Q419" s="7">
        <v>8</v>
      </c>
      <c r="R419" s="7">
        <v>0</v>
      </c>
      <c r="S419" s="7">
        <v>0.2</v>
      </c>
      <c r="T419" s="6" t="s">
        <v>480</v>
      </c>
      <c r="U419" s="3" t="s">
        <v>30</v>
      </c>
      <c r="V419" s="3" t="s">
        <v>31</v>
      </c>
      <c r="W419" s="22">
        <v>134</v>
      </c>
    </row>
    <row r="420" spans="1:23" ht="13.5" customHeight="1" outlineLevel="2">
      <c r="A420" s="3" t="s">
        <v>1213</v>
      </c>
      <c r="B420" s="3" t="s">
        <v>297</v>
      </c>
      <c r="C420" s="4">
        <v>56</v>
      </c>
      <c r="D420" s="4">
        <v>15</v>
      </c>
      <c r="E420" s="3" t="s">
        <v>1224</v>
      </c>
      <c r="F420" s="6" t="s">
        <v>1225</v>
      </c>
      <c r="G420" s="6" t="s">
        <v>1226</v>
      </c>
      <c r="H420" s="6" t="s">
        <v>1227</v>
      </c>
      <c r="I420" s="7">
        <v>11</v>
      </c>
      <c r="J420" s="7">
        <v>303.1</v>
      </c>
      <c r="K420" s="7">
        <v>3787</v>
      </c>
      <c r="L420" s="7">
        <v>2676</v>
      </c>
      <c r="M420" s="7" t="s">
        <v>1281</v>
      </c>
      <c r="P420" s="6" t="s">
        <v>29</v>
      </c>
      <c r="Q420" s="7">
        <v>9.9</v>
      </c>
      <c r="R420" s="7">
        <v>0.7</v>
      </c>
      <c r="S420" s="7">
        <v>0.7</v>
      </c>
      <c r="T420" s="6" t="s">
        <v>29</v>
      </c>
      <c r="U420" s="3" t="s">
        <v>60</v>
      </c>
      <c r="V420" s="3" t="s">
        <v>31</v>
      </c>
      <c r="W420" s="22">
        <v>100</v>
      </c>
    </row>
    <row r="421" spans="1:23" ht="13.5" customHeight="1" outlineLevel="2">
      <c r="A421" s="3" t="s">
        <v>1213</v>
      </c>
      <c r="B421" s="3" t="s">
        <v>297</v>
      </c>
      <c r="C421" s="4">
        <v>56</v>
      </c>
      <c r="D421" s="4">
        <v>41</v>
      </c>
      <c r="E421" s="3" t="s">
        <v>1228</v>
      </c>
      <c r="F421" s="6" t="s">
        <v>1229</v>
      </c>
      <c r="G421" s="6" t="s">
        <v>1216</v>
      </c>
      <c r="H421" s="6" t="s">
        <v>1223</v>
      </c>
      <c r="I421" s="7">
        <v>11</v>
      </c>
      <c r="J421" s="7">
        <v>287.3</v>
      </c>
      <c r="K421" s="7">
        <v>3799.6</v>
      </c>
      <c r="L421" s="7">
        <v>1311</v>
      </c>
      <c r="M421" s="7" t="s">
        <v>1281</v>
      </c>
      <c r="P421" s="6" t="s">
        <v>159</v>
      </c>
      <c r="Q421" s="7">
        <v>4</v>
      </c>
      <c r="R421" s="7">
        <v>0.4</v>
      </c>
      <c r="T421" s="6" t="s">
        <v>241</v>
      </c>
      <c r="U421" s="3" t="s">
        <v>30</v>
      </c>
      <c r="V421" s="3" t="s">
        <v>31</v>
      </c>
      <c r="W421" s="22">
        <v>134</v>
      </c>
    </row>
    <row r="422" spans="1:23" ht="13.5" customHeight="1" outlineLevel="2">
      <c r="A422" s="3" t="s">
        <v>1213</v>
      </c>
      <c r="B422" s="3" t="s">
        <v>297</v>
      </c>
      <c r="C422" s="4">
        <v>56</v>
      </c>
      <c r="D422" s="4">
        <v>53</v>
      </c>
      <c r="E422" s="3" t="s">
        <v>1218</v>
      </c>
      <c r="F422" s="6" t="s">
        <v>1230</v>
      </c>
      <c r="G422" s="6" t="s">
        <v>1220</v>
      </c>
      <c r="H422" s="6" t="s">
        <v>1221</v>
      </c>
      <c r="I422" s="7">
        <v>11</v>
      </c>
      <c r="J422" s="7">
        <v>313.5</v>
      </c>
      <c r="K422" s="7">
        <v>3801.7</v>
      </c>
      <c r="L422" s="7">
        <v>1311</v>
      </c>
      <c r="M422" s="7" t="s">
        <v>1281</v>
      </c>
      <c r="P422" s="6" t="s">
        <v>159</v>
      </c>
      <c r="Q422" s="7">
        <v>3</v>
      </c>
      <c r="R422" s="7">
        <v>0</v>
      </c>
      <c r="S422" s="7">
        <v>0.02</v>
      </c>
      <c r="T422" s="6" t="s">
        <v>42</v>
      </c>
      <c r="U422" s="3" t="s">
        <v>30</v>
      </c>
      <c r="V422" s="3" t="s">
        <v>31</v>
      </c>
      <c r="W422" s="22">
        <v>134</v>
      </c>
    </row>
    <row r="423" spans="1:23" ht="13.5" customHeight="1" outlineLevel="2">
      <c r="A423" s="3" t="s">
        <v>1213</v>
      </c>
      <c r="B423" s="3" t="s">
        <v>297</v>
      </c>
      <c r="C423" s="4">
        <v>56</v>
      </c>
      <c r="D423" s="4">
        <v>61</v>
      </c>
      <c r="E423" s="3" t="s">
        <v>1231</v>
      </c>
      <c r="F423" s="6" t="s">
        <v>1232</v>
      </c>
      <c r="G423" s="6" t="s">
        <v>1216</v>
      </c>
      <c r="H423" s="6" t="s">
        <v>1223</v>
      </c>
      <c r="I423" s="7">
        <v>11</v>
      </c>
      <c r="J423" s="7">
        <v>288.7</v>
      </c>
      <c r="K423" s="7">
        <v>3797.4</v>
      </c>
      <c r="L423" s="7">
        <v>4923</v>
      </c>
      <c r="M423" s="7" t="s">
        <v>1281</v>
      </c>
      <c r="P423" s="6" t="s">
        <v>29</v>
      </c>
      <c r="Q423" s="7">
        <v>4</v>
      </c>
      <c r="R423" s="7">
        <v>0.2</v>
      </c>
      <c r="S423" s="7">
        <v>0.7</v>
      </c>
      <c r="T423" s="6" t="s">
        <v>307</v>
      </c>
      <c r="U423" s="3" t="s">
        <v>60</v>
      </c>
      <c r="V423" s="3" t="s">
        <v>31</v>
      </c>
      <c r="W423" s="22">
        <v>100</v>
      </c>
    </row>
    <row r="424" spans="1:23" ht="13.5" customHeight="1" outlineLevel="2">
      <c r="A424" s="3" t="s">
        <v>1213</v>
      </c>
      <c r="B424" s="3" t="s">
        <v>297</v>
      </c>
      <c r="C424" s="4">
        <v>56</v>
      </c>
      <c r="D424" s="4">
        <v>984</v>
      </c>
      <c r="E424" s="3" t="s">
        <v>1218</v>
      </c>
      <c r="F424" s="6" t="s">
        <v>1233</v>
      </c>
      <c r="G424" s="6" t="s">
        <v>28</v>
      </c>
      <c r="H424" s="6" t="s">
        <v>1234</v>
      </c>
      <c r="I424" s="7">
        <v>11</v>
      </c>
      <c r="J424" s="7">
        <v>323.2</v>
      </c>
      <c r="K424" s="7">
        <v>3803.7</v>
      </c>
      <c r="L424" s="7">
        <v>1311</v>
      </c>
      <c r="M424" s="7" t="s">
        <v>1281</v>
      </c>
      <c r="P424" s="6" t="s">
        <v>307</v>
      </c>
      <c r="Q424" s="7">
        <v>2</v>
      </c>
      <c r="R424" s="7">
        <v>0</v>
      </c>
      <c r="S424" s="7">
        <v>0.02</v>
      </c>
      <c r="T424" s="6" t="s">
        <v>480</v>
      </c>
      <c r="U424" s="3" t="s">
        <v>60</v>
      </c>
      <c r="V424" s="3" t="s">
        <v>31</v>
      </c>
      <c r="W424" s="22">
        <v>100</v>
      </c>
    </row>
    <row r="425" spans="1:23" ht="13.5" customHeight="1" outlineLevel="2">
      <c r="A425" s="3" t="s">
        <v>1213</v>
      </c>
      <c r="B425" s="3" t="s">
        <v>297</v>
      </c>
      <c r="C425" s="4">
        <v>56</v>
      </c>
      <c r="D425" s="4">
        <v>997</v>
      </c>
      <c r="E425" s="3" t="s">
        <v>1235</v>
      </c>
      <c r="F425" s="6" t="s">
        <v>1236</v>
      </c>
      <c r="G425" s="6" t="s">
        <v>1237</v>
      </c>
      <c r="H425" s="6" t="s">
        <v>1238</v>
      </c>
      <c r="I425" s="7">
        <v>11</v>
      </c>
      <c r="J425" s="7">
        <v>305.8</v>
      </c>
      <c r="K425" s="7">
        <v>3776.2</v>
      </c>
      <c r="L425" s="7">
        <v>7532</v>
      </c>
      <c r="M425" s="7" t="s">
        <v>1281</v>
      </c>
      <c r="P425" s="6" t="s">
        <v>51</v>
      </c>
      <c r="Q425" s="7">
        <v>9.9</v>
      </c>
      <c r="R425" s="7">
        <v>0.008</v>
      </c>
      <c r="S425" s="7">
        <v>0.2</v>
      </c>
      <c r="T425" s="6" t="s">
        <v>51</v>
      </c>
      <c r="U425" s="3" t="s">
        <v>30</v>
      </c>
      <c r="V425" s="3" t="s">
        <v>31</v>
      </c>
      <c r="W425" s="22">
        <v>134</v>
      </c>
    </row>
    <row r="426" spans="1:23" ht="13.5" customHeight="1" outlineLevel="2">
      <c r="A426" s="3" t="s">
        <v>1213</v>
      </c>
      <c r="B426" s="3" t="s">
        <v>297</v>
      </c>
      <c r="C426" s="4">
        <v>56</v>
      </c>
      <c r="D426" s="4">
        <v>1006</v>
      </c>
      <c r="E426" s="3" t="s">
        <v>1235</v>
      </c>
      <c r="F426" s="6" t="s">
        <v>1239</v>
      </c>
      <c r="G426" s="6" t="s">
        <v>1240</v>
      </c>
      <c r="H426" s="6" t="s">
        <v>1241</v>
      </c>
      <c r="I426" s="7">
        <v>11</v>
      </c>
      <c r="J426" s="7">
        <v>295.4</v>
      </c>
      <c r="K426" s="7">
        <v>3782.1</v>
      </c>
      <c r="L426" s="7">
        <v>7532</v>
      </c>
      <c r="M426" s="7" t="s">
        <v>1281</v>
      </c>
      <c r="P426" s="6" t="s">
        <v>51</v>
      </c>
      <c r="Q426" s="7">
        <v>9.9</v>
      </c>
      <c r="R426" s="7">
        <v>0.02</v>
      </c>
      <c r="S426" s="7">
        <v>0.99</v>
      </c>
      <c r="T426" s="6" t="s">
        <v>51</v>
      </c>
      <c r="U426" s="3" t="s">
        <v>30</v>
      </c>
      <c r="V426" s="3" t="s">
        <v>31</v>
      </c>
      <c r="W426" s="22">
        <v>134</v>
      </c>
    </row>
    <row r="427" spans="1:23" ht="13.5" customHeight="1" outlineLevel="2">
      <c r="A427" s="3" t="s">
        <v>1213</v>
      </c>
      <c r="B427" s="3" t="s">
        <v>297</v>
      </c>
      <c r="C427" s="4">
        <v>56</v>
      </c>
      <c r="D427" s="4">
        <v>1040</v>
      </c>
      <c r="E427" s="3" t="s">
        <v>1242</v>
      </c>
      <c r="F427" s="6" t="s">
        <v>1243</v>
      </c>
      <c r="G427" s="6" t="s">
        <v>1240</v>
      </c>
      <c r="H427" s="6" t="s">
        <v>1244</v>
      </c>
      <c r="I427" s="7">
        <v>11</v>
      </c>
      <c r="J427" s="7">
        <v>305.5</v>
      </c>
      <c r="K427" s="7">
        <v>3778</v>
      </c>
      <c r="L427" s="7">
        <v>9711</v>
      </c>
      <c r="M427" s="7" t="s">
        <v>1281</v>
      </c>
      <c r="P427" s="6" t="s">
        <v>51</v>
      </c>
      <c r="Q427" s="7">
        <v>9</v>
      </c>
      <c r="R427" s="7">
        <v>0</v>
      </c>
      <c r="S427" s="7">
        <v>0.7</v>
      </c>
      <c r="T427" s="6" t="s">
        <v>86</v>
      </c>
      <c r="U427" s="3" t="s">
        <v>30</v>
      </c>
      <c r="V427" s="3" t="s">
        <v>31</v>
      </c>
      <c r="W427" s="22">
        <v>134</v>
      </c>
    </row>
    <row r="428" spans="1:23" ht="13.5" customHeight="1" outlineLevel="2">
      <c r="A428" s="3" t="s">
        <v>1213</v>
      </c>
      <c r="B428" s="3" t="s">
        <v>297</v>
      </c>
      <c r="C428" s="4">
        <v>56</v>
      </c>
      <c r="D428" s="4">
        <v>1137</v>
      </c>
      <c r="E428" s="3" t="s">
        <v>1245</v>
      </c>
      <c r="F428" s="6" t="s">
        <v>1246</v>
      </c>
      <c r="G428" s="6" t="s">
        <v>1226</v>
      </c>
      <c r="H428" s="6" t="s">
        <v>1247</v>
      </c>
      <c r="I428" s="7">
        <v>11</v>
      </c>
      <c r="J428" s="7">
        <v>298</v>
      </c>
      <c r="K428" s="7">
        <v>3780</v>
      </c>
      <c r="L428" s="7">
        <v>5541</v>
      </c>
      <c r="M428" s="7" t="s">
        <v>1281</v>
      </c>
      <c r="P428" s="6" t="s">
        <v>51</v>
      </c>
      <c r="Q428" s="7">
        <v>7</v>
      </c>
      <c r="R428" s="7">
        <v>0.7</v>
      </c>
      <c r="S428" s="7">
        <v>0.2</v>
      </c>
      <c r="T428" s="6" t="s">
        <v>56</v>
      </c>
      <c r="U428" s="3" t="s">
        <v>30</v>
      </c>
      <c r="V428" s="3" t="s">
        <v>31</v>
      </c>
      <c r="W428" s="22">
        <v>134</v>
      </c>
    </row>
    <row r="429" spans="1:23" ht="13.5" customHeight="1" outlineLevel="2">
      <c r="A429" s="3" t="s">
        <v>1213</v>
      </c>
      <c r="B429" s="3" t="s">
        <v>297</v>
      </c>
      <c r="C429" s="4">
        <v>56</v>
      </c>
      <c r="D429" s="4">
        <v>1169</v>
      </c>
      <c r="E429" s="3" t="s">
        <v>1248</v>
      </c>
      <c r="F429" s="6" t="s">
        <v>1249</v>
      </c>
      <c r="G429" s="6" t="s">
        <v>1226</v>
      </c>
      <c r="H429" s="6" t="s">
        <v>1227</v>
      </c>
      <c r="I429" s="7">
        <v>11</v>
      </c>
      <c r="J429" s="7">
        <v>300.1</v>
      </c>
      <c r="K429" s="7">
        <v>3785.2</v>
      </c>
      <c r="L429" s="7">
        <v>3471</v>
      </c>
      <c r="M429" s="7" t="s">
        <v>1281</v>
      </c>
      <c r="N429" s="7">
        <v>0</v>
      </c>
      <c r="P429" s="6" t="s">
        <v>29</v>
      </c>
      <c r="Q429" s="7">
        <v>9.9</v>
      </c>
      <c r="R429" s="7">
        <v>0.06</v>
      </c>
      <c r="S429" s="7">
        <v>0</v>
      </c>
      <c r="T429" s="6" t="s">
        <v>29</v>
      </c>
      <c r="U429" s="3" t="s">
        <v>91</v>
      </c>
      <c r="V429" s="3" t="s">
        <v>31</v>
      </c>
      <c r="W429" s="22">
        <v>67</v>
      </c>
    </row>
    <row r="430" spans="1:23" ht="13.5" customHeight="1" outlineLevel="2">
      <c r="A430" s="3" t="s">
        <v>1213</v>
      </c>
      <c r="B430" s="3" t="s">
        <v>297</v>
      </c>
      <c r="C430" s="4">
        <v>56</v>
      </c>
      <c r="D430" s="4">
        <v>1202</v>
      </c>
      <c r="E430" s="3" t="s">
        <v>1250</v>
      </c>
      <c r="F430" s="6" t="s">
        <v>1251</v>
      </c>
      <c r="G430" s="6" t="s">
        <v>1216</v>
      </c>
      <c r="H430" s="6" t="s">
        <v>1252</v>
      </c>
      <c r="I430" s="7">
        <v>11</v>
      </c>
      <c r="J430" s="7">
        <v>292.5</v>
      </c>
      <c r="K430" s="7">
        <v>3795</v>
      </c>
      <c r="L430" s="7">
        <v>7261</v>
      </c>
      <c r="M430" s="7" t="s">
        <v>1281</v>
      </c>
      <c r="N430" s="7" t="s">
        <v>1281</v>
      </c>
      <c r="P430" s="6" t="s">
        <v>159</v>
      </c>
      <c r="Q430" s="7">
        <v>0.7</v>
      </c>
      <c r="R430" s="7">
        <v>0.08</v>
      </c>
      <c r="S430" s="7">
        <v>0.2</v>
      </c>
      <c r="T430" s="6" t="s">
        <v>159</v>
      </c>
      <c r="U430" s="3" t="s">
        <v>91</v>
      </c>
      <c r="V430" s="3" t="s">
        <v>31</v>
      </c>
      <c r="W430" s="22">
        <v>67</v>
      </c>
    </row>
    <row r="431" spans="1:23" ht="13.5" customHeight="1" outlineLevel="2">
      <c r="A431" s="3" t="s">
        <v>1213</v>
      </c>
      <c r="B431" s="3" t="s">
        <v>297</v>
      </c>
      <c r="C431" s="4">
        <v>56</v>
      </c>
      <c r="D431" s="4">
        <v>1377</v>
      </c>
      <c r="E431" s="3" t="s">
        <v>1253</v>
      </c>
      <c r="F431" s="6" t="s">
        <v>1254</v>
      </c>
      <c r="G431" s="6" t="s">
        <v>1216</v>
      </c>
      <c r="H431" s="6" t="s">
        <v>1217</v>
      </c>
      <c r="I431" s="7">
        <v>11</v>
      </c>
      <c r="J431" s="7">
        <v>292</v>
      </c>
      <c r="K431" s="7">
        <v>3791</v>
      </c>
      <c r="L431" s="7">
        <v>9111</v>
      </c>
      <c r="M431" s="7" t="s">
        <v>1281</v>
      </c>
      <c r="P431" s="6" t="s">
        <v>159</v>
      </c>
      <c r="Q431" s="7">
        <v>3</v>
      </c>
      <c r="R431" s="7">
        <v>0.4</v>
      </c>
      <c r="T431" s="6" t="s">
        <v>241</v>
      </c>
      <c r="U431" s="3" t="s">
        <v>60</v>
      </c>
      <c r="V431" s="3" t="s">
        <v>31</v>
      </c>
      <c r="W431" s="22">
        <v>100</v>
      </c>
    </row>
    <row r="432" spans="1:23" ht="13.5" customHeight="1" outlineLevel="1">
      <c r="A432" s="12" t="s">
        <v>1302</v>
      </c>
      <c r="B432" s="3"/>
      <c r="C432" s="4"/>
      <c r="D432" s="4"/>
      <c r="E432" s="3"/>
      <c r="F432" s="6"/>
      <c r="G432" s="6"/>
      <c r="H432" s="6"/>
      <c r="I432" s="7"/>
      <c r="J432" s="7"/>
      <c r="K432" s="7"/>
      <c r="L432" s="7"/>
      <c r="M432" s="7"/>
      <c r="P432" s="6"/>
      <c r="Q432" s="10"/>
      <c r="R432" s="7"/>
      <c r="T432" s="6"/>
      <c r="U432" s="3"/>
      <c r="V432" s="3"/>
      <c r="W432" s="22">
        <f>SUBTOTAL(9,W417:W431)</f>
        <v>1740</v>
      </c>
    </row>
    <row r="433" spans="1:23" ht="13.5" customHeight="1" outlineLevel="2">
      <c r="A433" s="3" t="s">
        <v>1255</v>
      </c>
      <c r="B433" s="3" t="s">
        <v>149</v>
      </c>
      <c r="C433" s="4">
        <v>57</v>
      </c>
      <c r="D433" s="4">
        <v>6</v>
      </c>
      <c r="E433" s="3" t="s">
        <v>1256</v>
      </c>
      <c r="F433" s="6" t="s">
        <v>1257</v>
      </c>
      <c r="G433" s="6" t="s">
        <v>1258</v>
      </c>
      <c r="H433" s="6" t="s">
        <v>1259</v>
      </c>
      <c r="I433" s="7">
        <v>10</v>
      </c>
      <c r="J433" s="7">
        <v>4283.2</v>
      </c>
      <c r="K433" s="7">
        <v>607</v>
      </c>
      <c r="L433" s="7">
        <v>2044</v>
      </c>
      <c r="M433" s="7">
        <v>3</v>
      </c>
      <c r="N433" s="7">
        <v>5</v>
      </c>
      <c r="O433" s="7" t="s">
        <v>1281</v>
      </c>
      <c r="P433" s="6" t="s">
        <v>51</v>
      </c>
      <c r="R433" s="7">
        <v>0.52</v>
      </c>
      <c r="S433" s="7">
        <v>0.39</v>
      </c>
      <c r="T433" s="6" t="s">
        <v>51</v>
      </c>
      <c r="U433" s="3" t="s">
        <v>91</v>
      </c>
      <c r="V433" s="3" t="s">
        <v>31</v>
      </c>
      <c r="W433" s="22">
        <v>67</v>
      </c>
    </row>
    <row r="434" spans="1:23" ht="13.5" customHeight="1" outlineLevel="2">
      <c r="A434" s="3" t="s">
        <v>1255</v>
      </c>
      <c r="B434" s="3" t="s">
        <v>149</v>
      </c>
      <c r="C434" s="4">
        <v>57</v>
      </c>
      <c r="D434" s="4">
        <v>25</v>
      </c>
      <c r="E434" s="3" t="s">
        <v>1260</v>
      </c>
      <c r="F434" s="6" t="s">
        <v>1261</v>
      </c>
      <c r="G434" s="6" t="s">
        <v>1262</v>
      </c>
      <c r="H434" s="6" t="s">
        <v>1263</v>
      </c>
      <c r="I434" s="7">
        <v>10</v>
      </c>
      <c r="J434" s="7">
        <v>4266.2</v>
      </c>
      <c r="K434" s="7">
        <v>608.8</v>
      </c>
      <c r="L434" s="7">
        <v>8221</v>
      </c>
      <c r="M434" s="7" t="s">
        <v>1281</v>
      </c>
      <c r="P434" s="6" t="s">
        <v>28</v>
      </c>
      <c r="Q434" s="7">
        <v>9</v>
      </c>
      <c r="T434" s="6" t="s">
        <v>28</v>
      </c>
      <c r="U434" s="3" t="s">
        <v>30</v>
      </c>
      <c r="V434" s="3" t="s">
        <v>31</v>
      </c>
      <c r="W434" s="22">
        <v>134</v>
      </c>
    </row>
    <row r="435" spans="1:23" ht="13.5" customHeight="1" outlineLevel="2">
      <c r="A435" s="3" t="s">
        <v>1255</v>
      </c>
      <c r="B435" s="3" t="s">
        <v>149</v>
      </c>
      <c r="C435" s="4">
        <v>57</v>
      </c>
      <c r="D435" s="4">
        <v>43</v>
      </c>
      <c r="E435" s="3" t="s">
        <v>1264</v>
      </c>
      <c r="F435" s="6" t="s">
        <v>1265</v>
      </c>
      <c r="G435" s="6" t="s">
        <v>1266</v>
      </c>
      <c r="H435" s="6" t="s">
        <v>1267</v>
      </c>
      <c r="I435" s="7">
        <v>10</v>
      </c>
      <c r="J435" s="7">
        <v>4271.9</v>
      </c>
      <c r="K435" s="7">
        <v>629.1</v>
      </c>
      <c r="L435" s="7">
        <v>5171</v>
      </c>
      <c r="M435" s="7" t="s">
        <v>1281</v>
      </c>
      <c r="N435" s="7">
        <v>0</v>
      </c>
      <c r="P435" s="6" t="s">
        <v>28</v>
      </c>
      <c r="Q435" s="7">
        <v>2.66</v>
      </c>
      <c r="R435" s="7">
        <v>0.0309</v>
      </c>
      <c r="T435" s="6" t="s">
        <v>28</v>
      </c>
      <c r="U435" s="3" t="s">
        <v>30</v>
      </c>
      <c r="V435" s="3" t="s">
        <v>31</v>
      </c>
      <c r="W435" s="22">
        <v>134</v>
      </c>
    </row>
    <row r="436" spans="1:23" ht="13.5" customHeight="1" outlineLevel="2">
      <c r="A436" s="3" t="s">
        <v>1255</v>
      </c>
      <c r="B436" s="3" t="s">
        <v>149</v>
      </c>
      <c r="C436" s="4">
        <v>57</v>
      </c>
      <c r="D436" s="4">
        <v>46</v>
      </c>
      <c r="E436" s="3" t="s">
        <v>1268</v>
      </c>
      <c r="F436" s="6" t="s">
        <v>1269</v>
      </c>
      <c r="G436" s="6" t="s">
        <v>1266</v>
      </c>
      <c r="H436" s="6" t="s">
        <v>1267</v>
      </c>
      <c r="I436" s="7">
        <v>10</v>
      </c>
      <c r="J436" s="7">
        <v>4270.1</v>
      </c>
      <c r="K436" s="7">
        <v>628.8</v>
      </c>
      <c r="L436" s="7">
        <v>5171</v>
      </c>
      <c r="M436" s="7" t="s">
        <v>1281</v>
      </c>
      <c r="N436" s="7">
        <v>0</v>
      </c>
      <c r="O436" s="7">
        <v>0</v>
      </c>
      <c r="P436" s="6" t="s">
        <v>28</v>
      </c>
      <c r="Q436" s="7">
        <v>2.8</v>
      </c>
      <c r="T436" s="6" t="s">
        <v>28</v>
      </c>
      <c r="U436" s="3" t="s">
        <v>30</v>
      </c>
      <c r="V436" s="3" t="s">
        <v>31</v>
      </c>
      <c r="W436" s="22">
        <v>134</v>
      </c>
    </row>
    <row r="437" spans="1:23" ht="13.5" customHeight="1" outlineLevel="2">
      <c r="A437" s="3" t="s">
        <v>1255</v>
      </c>
      <c r="B437" s="3" t="s">
        <v>149</v>
      </c>
      <c r="C437" s="4">
        <v>57</v>
      </c>
      <c r="D437" s="4">
        <v>257</v>
      </c>
      <c r="E437" s="3" t="s">
        <v>1270</v>
      </c>
      <c r="F437" s="6" t="s">
        <v>1271</v>
      </c>
      <c r="G437" s="6" t="s">
        <v>1258</v>
      </c>
      <c r="H437" s="6" t="s">
        <v>1272</v>
      </c>
      <c r="I437" s="7">
        <v>10</v>
      </c>
      <c r="J437" s="7">
        <v>4283.2</v>
      </c>
      <c r="K437" s="7">
        <v>609.7</v>
      </c>
      <c r="L437" s="7">
        <v>4911</v>
      </c>
      <c r="M437" s="7" t="s">
        <v>1281</v>
      </c>
      <c r="N437" s="7">
        <v>3</v>
      </c>
      <c r="O437" s="7">
        <v>2</v>
      </c>
      <c r="P437" s="6" t="s">
        <v>28</v>
      </c>
      <c r="Q437" s="7">
        <v>5.3</v>
      </c>
      <c r="R437" s="7">
        <v>0.053</v>
      </c>
      <c r="S437" s="7">
        <v>0.00068</v>
      </c>
      <c r="T437" s="6" t="s">
        <v>28</v>
      </c>
      <c r="U437" s="3" t="s">
        <v>60</v>
      </c>
      <c r="V437" s="3" t="s">
        <v>31</v>
      </c>
      <c r="W437" s="22">
        <v>100</v>
      </c>
    </row>
    <row r="438" spans="1:23" ht="13.5" customHeight="1" outlineLevel="2">
      <c r="A438" s="3" t="s">
        <v>1255</v>
      </c>
      <c r="B438" s="3" t="s">
        <v>149</v>
      </c>
      <c r="C438" s="4">
        <v>48</v>
      </c>
      <c r="D438" s="4">
        <v>5084</v>
      </c>
      <c r="E438" s="3" t="s">
        <v>1273</v>
      </c>
      <c r="F438" s="6" t="s">
        <v>1274</v>
      </c>
      <c r="G438" s="6" t="s">
        <v>1275</v>
      </c>
      <c r="H438" s="6" t="s">
        <v>1276</v>
      </c>
      <c r="I438" s="7">
        <v>10</v>
      </c>
      <c r="J438" s="7">
        <v>4250.2</v>
      </c>
      <c r="K438" s="7">
        <v>590.3</v>
      </c>
      <c r="L438" s="7">
        <v>2834</v>
      </c>
      <c r="M438" s="7" t="s">
        <v>1281</v>
      </c>
      <c r="N438" s="7">
        <v>0</v>
      </c>
      <c r="O438" s="7">
        <v>2</v>
      </c>
      <c r="P438" s="6" t="s">
        <v>28</v>
      </c>
      <c r="Q438" s="7">
        <v>7</v>
      </c>
      <c r="R438" s="7">
        <v>0.004</v>
      </c>
      <c r="S438" s="7">
        <v>1</v>
      </c>
      <c r="T438" s="6" t="s">
        <v>241</v>
      </c>
      <c r="U438" s="3" t="s">
        <v>30</v>
      </c>
      <c r="V438" s="3" t="s">
        <v>31</v>
      </c>
      <c r="W438" s="22">
        <v>134</v>
      </c>
    </row>
    <row r="439" spans="1:23" ht="13.5" customHeight="1" outlineLevel="2">
      <c r="A439" s="3" t="s">
        <v>1255</v>
      </c>
      <c r="B439" s="3" t="s">
        <v>149</v>
      </c>
      <c r="C439" s="4">
        <v>48</v>
      </c>
      <c r="D439" s="4">
        <v>5234</v>
      </c>
      <c r="E439" s="3" t="s">
        <v>1277</v>
      </c>
      <c r="F439" s="6" t="s">
        <v>1278</v>
      </c>
      <c r="G439" s="6" t="s">
        <v>1279</v>
      </c>
      <c r="H439" s="6" t="s">
        <v>1280</v>
      </c>
      <c r="I439" s="7">
        <v>10</v>
      </c>
      <c r="J439" s="7">
        <v>4261.3</v>
      </c>
      <c r="K439" s="7">
        <v>605.5</v>
      </c>
      <c r="L439" s="7">
        <v>2873</v>
      </c>
      <c r="P439" s="6" t="s">
        <v>28</v>
      </c>
      <c r="T439" s="6" t="s">
        <v>28</v>
      </c>
      <c r="U439" s="3" t="s">
        <v>91</v>
      </c>
      <c r="V439" s="3" t="s">
        <v>163</v>
      </c>
      <c r="W439" s="22">
        <v>402</v>
      </c>
    </row>
    <row r="440" spans="1:23" ht="13.5" customHeight="1" outlineLevel="1">
      <c r="A440" s="16" t="s">
        <v>1303</v>
      </c>
      <c r="B440" s="13"/>
      <c r="C440" s="14"/>
      <c r="D440" s="14"/>
      <c r="E440" s="13"/>
      <c r="F440" s="15"/>
      <c r="G440" s="15"/>
      <c r="H440" s="15"/>
      <c r="I440" s="10"/>
      <c r="J440" s="10"/>
      <c r="K440" s="10"/>
      <c r="L440" s="10"/>
      <c r="P440" s="15"/>
      <c r="T440" s="15"/>
      <c r="U440" s="13"/>
      <c r="V440" s="13"/>
      <c r="W440" s="24">
        <f>SUBTOTAL(9,W433:W439)</f>
        <v>1105</v>
      </c>
    </row>
    <row r="441" spans="1:23" ht="13.5" customHeight="1">
      <c r="A441" s="16" t="s">
        <v>1304</v>
      </c>
      <c r="B441" s="13"/>
      <c r="C441" s="14"/>
      <c r="D441" s="14"/>
      <c r="E441" s="13"/>
      <c r="F441" s="15"/>
      <c r="G441" s="15"/>
      <c r="H441" s="15"/>
      <c r="I441" s="10"/>
      <c r="J441" s="10"/>
      <c r="K441" s="10"/>
      <c r="L441" s="10"/>
      <c r="P441" s="15"/>
      <c r="T441" s="15"/>
      <c r="U441" s="13"/>
      <c r="V441" s="13"/>
      <c r="W441" s="24">
        <f>SUBTOTAL(9,W4:W439)</f>
        <v>224436</v>
      </c>
    </row>
    <row r="443" ht="12.75">
      <c r="A443" s="17" t="s">
        <v>1305</v>
      </c>
    </row>
    <row r="444" ht="12.75">
      <c r="A444" s="18" t="s">
        <v>1306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2010-12-15T16:15:38Z</dcterms:created>
  <dcterms:modified xsi:type="dcterms:W3CDTF">2013-06-20T15:54:51Z</dcterms:modified>
  <cp:category/>
  <cp:version/>
  <cp:contentType/>
  <cp:contentStatus/>
</cp:coreProperties>
</file>