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LCFS\Market_Sensitive_Data\Program_Analyses\HRI-FCI program data\HRI\Master HRI Approved Stations List\"/>
    </mc:Choice>
  </mc:AlternateContent>
  <xr:revisionPtr revIDLastSave="0" documentId="13_ncr:1_{C79EA154-F3C4-4249-A0FB-EDE7594B27DF}" xr6:coauthVersionLast="47" xr6:coauthVersionMax="47" xr10:uidLastSave="{00000000-0000-0000-0000-000000000000}"/>
  <bookViews>
    <workbookView xWindow="28680" yWindow="-2010" windowWidth="29040" windowHeight="17640" xr2:uid="{E4BC5058-7E41-4A6D-9247-41FC21866564}"/>
  </bookViews>
  <sheets>
    <sheet name="Approved HRI Applications" sheetId="3" r:id="rId1"/>
    <sheet name="Withdrawn Applications" sheetId="2" r:id="rId2"/>
    <sheet name="Cancelled Application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3" l="1"/>
  <c r="E8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Nicholson, Benjamin@ARB</author>
  </authors>
  <commentList>
    <comment ref="A12" authorId="0" shapeId="0" xr:uid="{DB972A8A-60E5-4A07-9481-1E1E061B3CE0}">
      <text>
        <r>
          <rPr>
            <sz val="9"/>
            <color indexed="81"/>
            <rFont val="Tahoma"/>
            <family val="2"/>
          </rPr>
          <t>HTEC  Hydrogen &amp; Energy Corporation</t>
        </r>
      </text>
    </comment>
  </commentList>
</comments>
</file>

<file path=xl/sharedStrings.xml><?xml version="1.0" encoding="utf-8"?>
<sst xmlns="http://schemas.openxmlformats.org/spreadsheetml/2006/main" count="490" uniqueCount="285">
  <si>
    <t>Applicant Entity</t>
  </si>
  <si>
    <t xml:space="preserve">Facility Name </t>
  </si>
  <si>
    <t>Station Address</t>
  </si>
  <si>
    <t>City</t>
  </si>
  <si>
    <t>Number of Dispensing Units</t>
  </si>
  <si>
    <t xml:space="preserve">HRI Refueling Capacity (Kg/day) </t>
  </si>
  <si>
    <t>Date HRI Crediting Begins</t>
  </si>
  <si>
    <t>Date HRI Crediting Ends</t>
  </si>
  <si>
    <t>FSE ID</t>
  </si>
  <si>
    <t>Application Update</t>
  </si>
  <si>
    <t>Shell Energy North America (US), L.P.</t>
  </si>
  <si>
    <t>Bernal Road</t>
  </si>
  <si>
    <t>101 Bernal Road</t>
  </si>
  <si>
    <t>San Jose</t>
  </si>
  <si>
    <t>FSE859678H</t>
  </si>
  <si>
    <t>Application cancelled after failing to demonstrate operability within 24 months of application approval</t>
  </si>
  <si>
    <t>Resubmitted Station approved for 10 year crediting period.</t>
  </si>
  <si>
    <t>FirstElement Fuel Inc.</t>
  </si>
  <si>
    <t>LAX</t>
  </si>
  <si>
    <t>10400 Aviation Boulevard</t>
  </si>
  <si>
    <t>Los Angeles</t>
  </si>
  <si>
    <t>FSE850899H</t>
  </si>
  <si>
    <t>Transferred from Air Liquide Hydrogen Energy US LLC beginning Q3 2022.</t>
  </si>
  <si>
    <t>Iwatani Corporation of America</t>
  </si>
  <si>
    <t>Anaheim Iwatani Hydrogen Station</t>
  </si>
  <si>
    <t>1100 N Euclid St</t>
  </si>
  <si>
    <t>Anaheim</t>
  </si>
  <si>
    <t>FSE481358H</t>
  </si>
  <si>
    <t>Hawaiian Gardens Iwatani Hydrogen Station</t>
  </si>
  <si>
    <t>11807 E Carson St</t>
  </si>
  <si>
    <t>Hawaiian Gardens</t>
  </si>
  <si>
    <t>FSE481360H</t>
  </si>
  <si>
    <t>South Pasadena Hydrogen Station</t>
  </si>
  <si>
    <t>1200 Fair Oaks Avenue</t>
  </si>
  <si>
    <t>South Pasadena</t>
  </si>
  <si>
    <t>FSE12587H</t>
  </si>
  <si>
    <t>Harrison</t>
  </si>
  <si>
    <t>1201 Harrison Street</t>
  </si>
  <si>
    <t>San Francisco</t>
  </si>
  <si>
    <t>FSE379664H</t>
  </si>
  <si>
    <t>Lake Tahoe-Truckee Hydrogen Station</t>
  </si>
  <si>
    <t>12105 Donner Pass Road</t>
  </si>
  <si>
    <t>Truckee</t>
  </si>
  <si>
    <t>FSE12576H</t>
  </si>
  <si>
    <t>Chevron Products Company</t>
  </si>
  <si>
    <t>Moreno Valley</t>
  </si>
  <si>
    <t>12431 Heacock Street</t>
  </si>
  <si>
    <t>University Berkeley</t>
  </si>
  <si>
    <t>1250 University Ave.</t>
  </si>
  <si>
    <t>Berkeley</t>
  </si>
  <si>
    <t>FSE859677H</t>
  </si>
  <si>
    <t>1250 University Avenue</t>
  </si>
  <si>
    <t>Saratoga Hydrogen Station</t>
  </si>
  <si>
    <t>12600 Saratoga Avenue</t>
  </si>
  <si>
    <t>Saratoga</t>
  </si>
  <si>
    <t>FSE12581H</t>
  </si>
  <si>
    <t>Sunnyvale</t>
  </si>
  <si>
    <t>1296 Sunnyvale Saratoga Road</t>
  </si>
  <si>
    <t>FSE595328H</t>
  </si>
  <si>
    <t>La Mirada Iwatani Hydrogen Station</t>
  </si>
  <si>
    <t>13550 S Beach Blvd</t>
  </si>
  <si>
    <t>La Mirada</t>
  </si>
  <si>
    <t>FSE481359H</t>
  </si>
  <si>
    <t>Seal Beach Iwatani Hydrogen Station</t>
  </si>
  <si>
    <t>13980 Seal Beach Blvd</t>
  </si>
  <si>
    <t>Seal Beach</t>
  </si>
  <si>
    <t>FSE481362H</t>
  </si>
  <si>
    <t>Baldwin Park</t>
  </si>
  <si>
    <t>14477 Merced Ave</t>
  </si>
  <si>
    <t>FSE849698H</t>
  </si>
  <si>
    <t>Sherman Oaks</t>
  </si>
  <si>
    <t>14478 Ventura Boulevard</t>
  </si>
  <si>
    <t>FSE795552H</t>
  </si>
  <si>
    <t>Santa Barbara Hydrogen Station</t>
  </si>
  <si>
    <t>150 South La Cumbre Road</t>
  </si>
  <si>
    <t>Santa Barbara</t>
  </si>
  <si>
    <t>FSE12585H</t>
  </si>
  <si>
    <t>Iwatani West Sacramento Hydrogen Fueling Station</t>
  </si>
  <si>
    <t>1515 South River Road</t>
  </si>
  <si>
    <t>West Sacramento</t>
  </si>
  <si>
    <t>FSE332720H</t>
  </si>
  <si>
    <t>FirstElement Inc.</t>
  </si>
  <si>
    <t>Mission Hills</t>
  </si>
  <si>
    <t>15544 San Fernando Mission Blvd</t>
  </si>
  <si>
    <t>FSE528153H</t>
  </si>
  <si>
    <t xml:space="preserve">FirstElement Inc. </t>
  </si>
  <si>
    <t>Redwood City (Whipple)</t>
  </si>
  <si>
    <t>Redwood City</t>
  </si>
  <si>
    <t>Fontana Iwatani Hydrogen Station</t>
  </si>
  <si>
    <t>16880 Slover Ave</t>
  </si>
  <si>
    <t>Fontana</t>
  </si>
  <si>
    <t>FSE481363H</t>
  </si>
  <si>
    <t>HTEC</t>
  </si>
  <si>
    <t>17287 Skyline Boulevard</t>
  </si>
  <si>
    <t>Woodside</t>
  </si>
  <si>
    <t>San Diego (W. Washington)</t>
  </si>
  <si>
    <t>1832 W. Washington St</t>
  </si>
  <si>
    <t>San Diego</t>
  </si>
  <si>
    <t>Fountain Valley</t>
  </si>
  <si>
    <t>18480 Brookhurst Street</t>
  </si>
  <si>
    <t>FSE437835H</t>
  </si>
  <si>
    <t>Costa Mesa Hydrogen Station</t>
  </si>
  <si>
    <t>2050 Harbor Boulevard</t>
  </si>
  <si>
    <t>Costa Mesa</t>
  </si>
  <si>
    <t>FSE12591H</t>
  </si>
  <si>
    <t>Culver City</t>
  </si>
  <si>
    <t>11284 Venice Blvd</t>
  </si>
  <si>
    <t>Placentia</t>
  </si>
  <si>
    <t>Orange</t>
  </si>
  <si>
    <t>615 S Tustin Street</t>
  </si>
  <si>
    <t>Cupertino</t>
  </si>
  <si>
    <t>21530 Stevens Creek Blvd</t>
  </si>
  <si>
    <t>Concord</t>
  </si>
  <si>
    <t>2995 Bristol Street</t>
  </si>
  <si>
    <t>Fremont</t>
  </si>
  <si>
    <t>Aliso Viejo</t>
  </si>
  <si>
    <t>26813 La Paz Road</t>
  </si>
  <si>
    <t>Glendale</t>
  </si>
  <si>
    <t>Oakland (Foothill)</t>
  </si>
  <si>
    <t>4280 Foothill Boulevard</t>
  </si>
  <si>
    <t>Oakland</t>
  </si>
  <si>
    <t>Burbank</t>
  </si>
  <si>
    <t>Riverside</t>
  </si>
  <si>
    <t>475 N. Allen Ave</t>
  </si>
  <si>
    <t>Pasadena</t>
  </si>
  <si>
    <t>Lake Forest Hydrogen Station</t>
  </si>
  <si>
    <t>20731 Lake Forest Drive</t>
  </si>
  <si>
    <t>Lake Forest</t>
  </si>
  <si>
    <t>FSE12590H</t>
  </si>
  <si>
    <t>San Jose Hydrogen Station</t>
  </si>
  <si>
    <t>2101 N 1st Street</t>
  </si>
  <si>
    <t>FSE12580H</t>
  </si>
  <si>
    <t>Santa Ana Iwatani Hydrogen Station</t>
  </si>
  <si>
    <t>2120 E McFadden Ave</t>
  </si>
  <si>
    <t>Santa Ana</t>
  </si>
  <si>
    <t>FSE481361H</t>
  </si>
  <si>
    <t>FSE803599H</t>
  </si>
  <si>
    <t>Harris Ranch-Coaling Hydrogen Station</t>
  </si>
  <si>
    <t>24505 W Dorris Avenue</t>
  </si>
  <si>
    <t>Coalinga</t>
  </si>
  <si>
    <t>FSE12583H</t>
  </si>
  <si>
    <t>South SF Hydrogen Station</t>
  </si>
  <si>
    <t>248 S Airport Boulevard</t>
  </si>
  <si>
    <t>South San Francisco</t>
  </si>
  <si>
    <t>FSE12578H</t>
  </si>
  <si>
    <t>Iwatani San Juan Capistrano Hydrogen Fueling Station</t>
  </si>
  <si>
    <t>26572 Junipero Serra Road</t>
  </si>
  <si>
    <t>San Juan Capistrano</t>
  </si>
  <si>
    <t>FSE332718H</t>
  </si>
  <si>
    <t>Air Liquide Hydrogen Energy US LLC</t>
  </si>
  <si>
    <t>FSE28595H</t>
  </si>
  <si>
    <t>Transferred to FirstElement Fuel Inc. beginning Q3 2022.</t>
  </si>
  <si>
    <t>Palo Alto</t>
  </si>
  <si>
    <t>3601 Camino De Real Street</t>
  </si>
  <si>
    <t>FSE29665H</t>
  </si>
  <si>
    <t>Santa Nella</t>
  </si>
  <si>
    <t>12754 State Highway 33</t>
  </si>
  <si>
    <t>FSE688617H</t>
  </si>
  <si>
    <t>Redondo Beach Iwatani Hydrogen Station</t>
  </si>
  <si>
    <t>2714 Artesia Blvd</t>
  </si>
  <si>
    <t>Redondo Beach</t>
  </si>
  <si>
    <t>FSE481356H</t>
  </si>
  <si>
    <t>Campbell Hydrogen Station</t>
  </si>
  <si>
    <t>2855 Winchester Boulevard</t>
  </si>
  <si>
    <t>Campbell</t>
  </si>
  <si>
    <t>FSE12582H</t>
  </si>
  <si>
    <t>Vacaville</t>
  </si>
  <si>
    <t>299 Orange Drive</t>
  </si>
  <si>
    <t>Costa Mesa Bristol</t>
  </si>
  <si>
    <t>FSE795553H</t>
  </si>
  <si>
    <t>Del Mar Hydrogen Station</t>
  </si>
  <si>
    <t>3060 Carmel Valley Road</t>
  </si>
  <si>
    <t>FSE12592H</t>
  </si>
  <si>
    <t>Thousand Oaks Hydrogen Station</t>
  </si>
  <si>
    <t>3102 E Thousand Oaks Boulevard</t>
  </si>
  <si>
    <t>Thousand Oaks</t>
  </si>
  <si>
    <t>FSE22378H</t>
  </si>
  <si>
    <t>313 W. Orangethorpe Ave</t>
  </si>
  <si>
    <t>FSE688618H</t>
  </si>
  <si>
    <t>Chino Hills Iwatani Hydrogen Station</t>
  </si>
  <si>
    <t>3260 Chino Ave</t>
  </si>
  <si>
    <t>Chino Hills</t>
  </si>
  <si>
    <t>Campbell Hamilton</t>
  </si>
  <si>
    <t>337 East Hamilton Avenue</t>
  </si>
  <si>
    <t>FSE688621H</t>
  </si>
  <si>
    <t>Long Beach Hydrogen Station</t>
  </si>
  <si>
    <t>3401 Long Beach Boulevard</t>
  </si>
  <si>
    <t>Long Beach</t>
  </si>
  <si>
    <t>FSE12584H</t>
  </si>
  <si>
    <t>Oakland - Grand Ave Hydrogen Station</t>
  </si>
  <si>
    <t>350 Grand Avenue</t>
  </si>
  <si>
    <t>FSE247212H</t>
  </si>
  <si>
    <t>Fair Oaks</t>
  </si>
  <si>
    <t>3510 Fair Oaks Boulevard</t>
  </si>
  <si>
    <t>Sacramento</t>
  </si>
  <si>
    <t>FSE247005H</t>
  </si>
  <si>
    <t>Mission Street</t>
  </si>
  <si>
    <t>3550 Mission Street</t>
  </si>
  <si>
    <t>FSE409316H</t>
  </si>
  <si>
    <t>FSE850898H</t>
  </si>
  <si>
    <t>Studio City</t>
  </si>
  <si>
    <t>3780 Cahuenga Boulevard</t>
  </si>
  <si>
    <t>FSE688619H</t>
  </si>
  <si>
    <t>Hayward Hydrogen Station</t>
  </si>
  <si>
    <t>391 W A Street</t>
  </si>
  <si>
    <t>Hayward</t>
  </si>
  <si>
    <t>FSE12579H</t>
  </si>
  <si>
    <t>San Jose Snell</t>
  </si>
  <si>
    <t>3939 Snell Ave</t>
  </si>
  <si>
    <t>FSE850897H</t>
  </si>
  <si>
    <t>Fremont Hydrogen Station</t>
  </si>
  <si>
    <t>41700 Grimmer Boulevard</t>
  </si>
  <si>
    <t>FSE22377H</t>
  </si>
  <si>
    <t>Iwatani San Ramon Hydrogen Fueling Station</t>
  </si>
  <si>
    <t>4475 Norris Canyon Road</t>
  </si>
  <si>
    <t>San Ramon</t>
  </si>
  <si>
    <t>FSE332719H</t>
  </si>
  <si>
    <t>Fairfield- Gold Hill</t>
  </si>
  <si>
    <t>4720 Gold Hill Rd</t>
  </si>
  <si>
    <t>Fairfield</t>
  </si>
  <si>
    <t>FSE979226H</t>
  </si>
  <si>
    <t>503 Whipple Ave</t>
  </si>
  <si>
    <t>Cal State LA</t>
  </si>
  <si>
    <t xml:space="preserve">Cal State LA Hydrogen Research </t>
  </si>
  <si>
    <t>5151 State University Dr.</t>
  </si>
  <si>
    <t>FSE399723H</t>
  </si>
  <si>
    <t>San Diego Mission</t>
  </si>
  <si>
    <t>5494 Mission Center Road</t>
  </si>
  <si>
    <t>Glendale- Broadway</t>
  </si>
  <si>
    <t>466 W Broadway</t>
  </si>
  <si>
    <t>Northridge- Nordhoff</t>
  </si>
  <si>
    <t>19260 Nordhoff St</t>
  </si>
  <si>
    <t>Northridge</t>
  </si>
  <si>
    <t>Long Beach - Willow</t>
  </si>
  <si>
    <t>601 W Willow St</t>
  </si>
  <si>
    <t>La Canada Flintridge Hydrogen Station</t>
  </si>
  <si>
    <t>550 Foothill Boulevard</t>
  </si>
  <si>
    <t>La Cañada Flintridge</t>
  </si>
  <si>
    <t>FSE12586H</t>
  </si>
  <si>
    <t>Bay Point- Bailey</t>
  </si>
  <si>
    <t>254 Bailey Rd</t>
  </si>
  <si>
    <t>Bay Point</t>
  </si>
  <si>
    <t>La Puente</t>
  </si>
  <si>
    <t>17903 Valley Blvd</t>
  </si>
  <si>
    <t>Riverside Central Iwatani Hydrogen Station</t>
  </si>
  <si>
    <t>8095 Lincoln Ave</t>
  </si>
  <si>
    <t>3rd Street</t>
  </si>
  <si>
    <t>551 3rd Street</t>
  </si>
  <si>
    <t xml:space="preserve">San Francisco </t>
  </si>
  <si>
    <t>FSE306298H</t>
  </si>
  <si>
    <t>Mill Valley Hydrogen Station</t>
  </si>
  <si>
    <t>570 Redwood Highway</t>
  </si>
  <si>
    <t>Mill Valley</t>
  </si>
  <si>
    <t>FSE12577H</t>
  </si>
  <si>
    <t>Cypress</t>
  </si>
  <si>
    <t>4002 Ball Road</t>
  </si>
  <si>
    <t>Hollywood Hydrogen Station</t>
  </si>
  <si>
    <t>5700 Hollywood Boulevard</t>
  </si>
  <si>
    <t>FSE12588H</t>
  </si>
  <si>
    <t>605 Contra Costa Blvd</t>
  </si>
  <si>
    <t>FSE688620H</t>
  </si>
  <si>
    <t>Citrus Heights</t>
  </si>
  <si>
    <t>6141 Greenback Lane</t>
  </si>
  <si>
    <t>FSE27256H</t>
  </si>
  <si>
    <t>FSE849697H</t>
  </si>
  <si>
    <t>Corona Iwatani Hydrogen Station</t>
  </si>
  <si>
    <t>616 Paseo Grande</t>
  </si>
  <si>
    <t>Corona</t>
  </si>
  <si>
    <t>FSE481357H</t>
  </si>
  <si>
    <t>800 N Hollywood Way</t>
  </si>
  <si>
    <t>FSE905236H</t>
  </si>
  <si>
    <t>Playa Del Rey Hydrogen Station</t>
  </si>
  <si>
    <t>8126 Lincoln Boulevard</t>
  </si>
  <si>
    <t>FSE12589H</t>
  </si>
  <si>
    <t>Mountain View</t>
  </si>
  <si>
    <t>830 Leong Drive</t>
  </si>
  <si>
    <t>FSE332721H</t>
  </si>
  <si>
    <t xml:space="preserve">List of Approved HRI Applications </t>
  </si>
  <si>
    <t xml:space="preserve">List of Cancelled HRI Applications </t>
  </si>
  <si>
    <t xml:space="preserve">List of Withdrawn HRI Applications </t>
  </si>
  <si>
    <t>Withdrawn by request on 2020-03-27.</t>
  </si>
  <si>
    <t>Withdrawn by request on 2023-01-20</t>
  </si>
  <si>
    <t>Iwatani San Ramon Hydrogen Fueling Station II</t>
  </si>
  <si>
    <r>
      <t>Skyline 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Energy Center</t>
    </r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</si>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</sst>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26"/>
      <color rgb="FFFF0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vertAlign val="subscript"/>
      <sz val="11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0" fontId="6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3" fillId="0" borderId="0" xfId="0" applyNumberFormat="1" applyFont="1"/>
    <xf numFmtId="14" fontId="0" fillId="0" borderId="0" xfId="0" applyNumberForma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26BB1E-8F44-4EF1-85E7-11E9C410D3B4}" name="Table2" displayName="Table2" ref="A4:J80" totalsRowShown="0" headerRowDxfId="31">
  <autoFilter ref="A4:J80" xr:uid="{1B26BB1E-8F44-4EF1-85E7-11E9C410D3B4}"/>
  <tableColumns count="10">
    <tableColumn id="1" xr3:uid="{255566C1-987D-4AA8-86E7-A8AB797E225D}" name="Applicant Entity" dataDxfId="30"/>
    <tableColumn id="2" xr3:uid="{45E8FFB3-9357-4B2C-904E-23BC89627A13}" name="Facility Name " dataDxfId="29"/>
    <tableColumn id="3" xr3:uid="{CEC80C43-1957-4739-9321-7DD7F175624B}" name="Station Address" dataDxfId="28"/>
    <tableColumn id="4" xr3:uid="{609C6F96-2DD7-4309-A7DF-D331E3266FD2}" name="City" dataDxfId="27"/>
    <tableColumn id="5" xr3:uid="{204B8726-B0B6-4DB7-8F7B-F0100B1F64C0}" name="Number of Dispensing Units" dataDxfId="26"/>
    <tableColumn id="6" xr3:uid="{A9B04468-7E7E-4B34-BD39-2DE7FE98D6BF}" name="HRI Refueling Capacity (Kg/day) " dataDxfId="25"/>
    <tableColumn id="7" xr3:uid="{45A7EE8E-4F18-4A69-ABF3-C7B16D61BA38}" name="Date HRI Crediting Begins" dataDxfId="24"/>
    <tableColumn id="8" xr3:uid="{F2B96AC0-22A9-472E-BD05-408C85C07245}" name="Date HRI Crediting Ends" dataDxfId="23"/>
    <tableColumn id="9" xr3:uid="{8DE506FF-FCEF-4E64-8C81-6007C8963DEC}" name="FSE ID" dataDxfId="22"/>
    <tableColumn id="10" xr3:uid="{5AA7817C-DAFE-479C-A751-F7D72B49CE47}" name="Application Update" dataDxfId="21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BBC8C5-358B-4F33-8D74-6A259E0CB009}" name="Table3" displayName="Table3" ref="A4:J12" totalsRowShown="0" headerRowDxfId="20">
  <autoFilter ref="A4:J12" xr:uid="{2BBBC8C5-358B-4F33-8D74-6A259E0CB009}"/>
  <tableColumns count="10">
    <tableColumn id="1" xr3:uid="{30225AB7-E962-47A9-B2E6-52C130BC1A8D}" name="Applicant Entity" dataDxfId="19"/>
    <tableColumn id="2" xr3:uid="{3D864848-2E2D-4BFD-9E12-C26969623C82}" name="Facility Name " dataDxfId="18"/>
    <tableColumn id="3" xr3:uid="{262DD35F-BEEB-493D-BFCB-F8EA0C2EB858}" name="Station Address" dataDxfId="17"/>
    <tableColumn id="4" xr3:uid="{E24E0F1A-FA4F-4B5F-9092-AF3575F40ECB}" name="City" dataDxfId="16"/>
    <tableColumn id="5" xr3:uid="{6BFB984B-1CE9-4CE1-952B-FC1419A391FD}" name="Number of Dispensing Units" dataDxfId="15"/>
    <tableColumn id="6" xr3:uid="{19C76668-B8A1-4B8B-8179-322ED5690D58}" name="HRI Refueling Capacity (Kg/day) " dataDxfId="14"/>
    <tableColumn id="7" xr3:uid="{60EC658F-56EC-4515-9DA9-4BD8377A5698}" name="Date HRI Crediting Begins" dataDxfId="13"/>
    <tableColumn id="8" xr3:uid="{06B6C72F-4EBE-40A2-968D-7743FC9D5F0C}" name="Date HRI Crediting Ends" dataDxfId="12"/>
    <tableColumn id="9" xr3:uid="{0DFA70EB-0F1B-4B64-BEA4-4B0F71D93D6C}" name="FSE ID" dataDxfId="11"/>
    <tableColumn id="10" xr3:uid="{B56C8838-93F6-4A39-83C2-90F548BBE4CE}" name="Application Update" dataDxfId="10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BF7211-7AF2-4011-BF3E-1CA049E81375}" name="Table1" displayName="Table1" ref="A4:J12" totalsRowShown="0" headerRowDxfId="9">
  <autoFilter ref="A4:J12" xr:uid="{91BF7211-7AF2-4011-BF3E-1CA049E81375}"/>
  <tableColumns count="10">
    <tableColumn id="1" xr3:uid="{78C39794-1267-4620-826B-42DD78F8D381}" name="Applicant Entity" dataDxfId="8"/>
    <tableColumn id="2" xr3:uid="{45A9AC23-BC00-4932-BB18-E4A7971369A7}" name="Facility Name " dataDxfId="7"/>
    <tableColumn id="3" xr3:uid="{B01240F2-55FC-4111-8EE3-E605C433EE7C}" name="Station Address" dataDxfId="6"/>
    <tableColumn id="4" xr3:uid="{CB0A589C-EA6E-49EA-89B4-69CD08D2C695}" name="City" dataDxfId="5"/>
    <tableColumn id="5" xr3:uid="{9756321E-4145-4444-B6C4-A49F250E55BC}" name="Number of Dispensing Units" dataDxfId="4"/>
    <tableColumn id="6" xr3:uid="{ED87D224-6BE2-4300-9070-470A3B752089}" name="HRI Refueling Capacity (Kg/day) " dataDxfId="3"/>
    <tableColumn id="7" xr3:uid="{43E61C43-5136-43C6-AC4E-83219C0F788E}" name="Date HRI Crediting Begins" dataDxfId="2"/>
    <tableColumn id="8" xr3:uid="{6AE90A4A-44B1-472E-8F81-EDD087889067}" name="Date HRI Crediting Ends" dataDxfId="1"/>
    <tableColumn id="9" xr3:uid="{FAB23431-7289-44B5-B65D-E4BDDE402FAB}" name="FSE ID" dataDxfId="0"/>
    <tableColumn id="10" xr3:uid="{10B3A3F6-F504-42CC-9988-D91DC987FE30}" name="Application Update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F992-E1D4-44F9-9668-4BFC184AF386}">
  <dimension ref="A1:J80"/>
  <sheetViews>
    <sheetView tabSelected="1" zoomScale="85" zoomScaleNormal="85" workbookViewId="0">
      <selection activeCell="L4" sqref="L4"/>
    </sheetView>
  </sheetViews>
  <sheetFormatPr defaultRowHeight="14.5" x14ac:dyDescent="0.35"/>
  <cols>
    <col min="1" max="1" width="35.54296875" style="14" customWidth="1"/>
    <col min="2" max="2" width="50.453125" style="2" bestFit="1" customWidth="1"/>
    <col min="3" max="3" width="32.453125" style="2" bestFit="1" customWidth="1"/>
    <col min="4" max="4" width="19.90625" style="2" bestFit="1" customWidth="1"/>
    <col min="5" max="6" width="14.54296875" customWidth="1"/>
    <col min="7" max="7" width="14.54296875" style="18" customWidth="1"/>
    <col min="8" max="8" width="14.54296875" style="6" customWidth="1"/>
    <col min="9" max="9" width="14.54296875" style="2" customWidth="1"/>
    <col min="10" max="10" width="70.1796875" style="2" bestFit="1" customWidth="1"/>
  </cols>
  <sheetData>
    <row r="1" spans="1:10" ht="32.5" x14ac:dyDescent="0.65">
      <c r="A1" s="1" t="s">
        <v>277</v>
      </c>
      <c r="E1" s="2"/>
      <c r="F1" s="2"/>
      <c r="G1" s="17"/>
      <c r="H1" s="17"/>
    </row>
    <row r="2" spans="1:10" ht="15.5" x14ac:dyDescent="0.35">
      <c r="A2" s="13"/>
      <c r="E2" s="2"/>
      <c r="F2" s="2"/>
      <c r="G2" s="6"/>
    </row>
    <row r="3" spans="1:10" x14ac:dyDescent="0.35">
      <c r="E3" s="2"/>
      <c r="F3" s="2"/>
      <c r="G3" s="6"/>
    </row>
    <row r="4" spans="1:10" ht="44.5" customHeight="1" x14ac:dyDescent="0.35">
      <c r="A4" s="15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x14ac:dyDescent="0.35">
      <c r="A5" s="14" t="s">
        <v>17</v>
      </c>
      <c r="B5" s="2" t="s">
        <v>40</v>
      </c>
      <c r="C5" s="2" t="s">
        <v>41</v>
      </c>
      <c r="D5" s="2" t="s">
        <v>42</v>
      </c>
      <c r="E5" s="5">
        <v>1</v>
      </c>
      <c r="F5" s="5">
        <v>266</v>
      </c>
      <c r="G5" s="6">
        <v>43556</v>
      </c>
      <c r="H5" s="6">
        <v>49034</v>
      </c>
      <c r="I5" s="7" t="s">
        <v>43</v>
      </c>
      <c r="J5" s="7"/>
    </row>
    <row r="6" spans="1:10" x14ac:dyDescent="0.35">
      <c r="A6" s="14" t="s">
        <v>17</v>
      </c>
      <c r="B6" s="2" t="s">
        <v>137</v>
      </c>
      <c r="C6" s="2" t="s">
        <v>138</v>
      </c>
      <c r="D6" s="2" t="s">
        <v>139</v>
      </c>
      <c r="E6" s="5">
        <v>1</v>
      </c>
      <c r="F6" s="5">
        <v>266</v>
      </c>
      <c r="G6" s="6">
        <v>43556</v>
      </c>
      <c r="H6" s="6">
        <v>49034</v>
      </c>
      <c r="I6" s="7" t="s">
        <v>140</v>
      </c>
      <c r="J6" s="7"/>
    </row>
    <row r="7" spans="1:10" x14ac:dyDescent="0.35">
      <c r="A7" s="14" t="s">
        <v>17</v>
      </c>
      <c r="B7" s="2" t="s">
        <v>73</v>
      </c>
      <c r="C7" s="2" t="s">
        <v>74</v>
      </c>
      <c r="D7" s="2" t="s">
        <v>75</v>
      </c>
      <c r="E7" s="5">
        <v>1</v>
      </c>
      <c r="F7" s="5">
        <v>266</v>
      </c>
      <c r="G7" s="6">
        <v>43556</v>
      </c>
      <c r="H7" s="6">
        <v>49034</v>
      </c>
      <c r="I7" s="7" t="s">
        <v>76</v>
      </c>
      <c r="J7" s="7"/>
    </row>
    <row r="8" spans="1:10" x14ac:dyDescent="0.35">
      <c r="A8" s="14" t="s">
        <v>17</v>
      </c>
      <c r="B8" s="2" t="s">
        <v>173</v>
      </c>
      <c r="C8" s="2" t="s">
        <v>174</v>
      </c>
      <c r="D8" s="2" t="s">
        <v>175</v>
      </c>
      <c r="E8" s="5">
        <v>1</v>
      </c>
      <c r="F8" s="5">
        <v>266</v>
      </c>
      <c r="G8" s="6">
        <v>43556</v>
      </c>
      <c r="H8" s="6">
        <v>49034</v>
      </c>
      <c r="I8" s="7" t="s">
        <v>176</v>
      </c>
      <c r="J8" s="7"/>
    </row>
    <row r="9" spans="1:10" x14ac:dyDescent="0.35">
      <c r="A9" s="14" t="s">
        <v>17</v>
      </c>
      <c r="B9" s="2" t="s">
        <v>250</v>
      </c>
      <c r="C9" s="2" t="s">
        <v>251</v>
      </c>
      <c r="D9" s="2" t="s">
        <v>252</v>
      </c>
      <c r="E9" s="5">
        <v>1</v>
      </c>
      <c r="F9" s="5">
        <v>266</v>
      </c>
      <c r="G9" s="6">
        <v>43556</v>
      </c>
      <c r="H9" s="6">
        <v>49034</v>
      </c>
      <c r="I9" s="7" t="s">
        <v>253</v>
      </c>
      <c r="J9" s="7"/>
    </row>
    <row r="10" spans="1:10" x14ac:dyDescent="0.35">
      <c r="A10" s="14" t="s">
        <v>17</v>
      </c>
      <c r="B10" s="2" t="s">
        <v>271</v>
      </c>
      <c r="C10" s="2" t="s">
        <v>272</v>
      </c>
      <c r="D10" s="2" t="s">
        <v>20</v>
      </c>
      <c r="E10" s="5">
        <v>1</v>
      </c>
      <c r="F10" s="5">
        <v>266</v>
      </c>
      <c r="G10" s="6">
        <v>43556</v>
      </c>
      <c r="H10" s="6">
        <v>49034</v>
      </c>
      <c r="I10" s="7" t="s">
        <v>273</v>
      </c>
      <c r="J10" s="7"/>
    </row>
    <row r="11" spans="1:10" x14ac:dyDescent="0.35">
      <c r="A11" s="14" t="s">
        <v>17</v>
      </c>
      <c r="B11" s="2" t="s">
        <v>256</v>
      </c>
      <c r="C11" s="2" t="s">
        <v>257</v>
      </c>
      <c r="D11" s="2" t="s">
        <v>20</v>
      </c>
      <c r="E11" s="5">
        <v>1</v>
      </c>
      <c r="F11" s="5">
        <v>266</v>
      </c>
      <c r="G11" s="6">
        <v>43556</v>
      </c>
      <c r="H11" s="6">
        <v>49034</v>
      </c>
      <c r="I11" s="7" t="s">
        <v>258</v>
      </c>
      <c r="J11" s="7"/>
    </row>
    <row r="12" spans="1:10" x14ac:dyDescent="0.35">
      <c r="A12" s="14" t="s">
        <v>17</v>
      </c>
      <c r="B12" s="2" t="s">
        <v>170</v>
      </c>
      <c r="C12" s="2" t="s">
        <v>171</v>
      </c>
      <c r="D12" s="2" t="s">
        <v>97</v>
      </c>
      <c r="E12" s="5">
        <v>1</v>
      </c>
      <c r="F12" s="5">
        <v>266</v>
      </c>
      <c r="G12" s="6">
        <v>43556</v>
      </c>
      <c r="H12" s="6">
        <v>49034</v>
      </c>
      <c r="I12" s="7" t="s">
        <v>172</v>
      </c>
      <c r="J12" s="7"/>
    </row>
    <row r="13" spans="1:10" x14ac:dyDescent="0.35">
      <c r="A13" s="14" t="s">
        <v>17</v>
      </c>
      <c r="B13" s="2" t="s">
        <v>210</v>
      </c>
      <c r="C13" s="2" t="s">
        <v>211</v>
      </c>
      <c r="D13" s="2" t="s">
        <v>114</v>
      </c>
      <c r="E13" s="5">
        <v>1</v>
      </c>
      <c r="F13" s="5">
        <v>266</v>
      </c>
      <c r="G13" s="6">
        <v>43556</v>
      </c>
      <c r="H13" s="6">
        <v>49034</v>
      </c>
      <c r="I13" s="7" t="s">
        <v>212</v>
      </c>
      <c r="J13" s="7"/>
    </row>
    <row r="14" spans="1:10" x14ac:dyDescent="0.35">
      <c r="A14" s="14" t="s">
        <v>17</v>
      </c>
      <c r="B14" s="2" t="s">
        <v>203</v>
      </c>
      <c r="C14" s="2" t="s">
        <v>204</v>
      </c>
      <c r="D14" s="2" t="s">
        <v>205</v>
      </c>
      <c r="E14" s="5">
        <v>1</v>
      </c>
      <c r="F14" s="5">
        <v>266</v>
      </c>
      <c r="G14" s="6">
        <v>43556</v>
      </c>
      <c r="H14" s="6">
        <v>49034</v>
      </c>
      <c r="I14" s="7" t="s">
        <v>206</v>
      </c>
      <c r="J14" s="7"/>
    </row>
    <row r="15" spans="1:10" x14ac:dyDescent="0.35">
      <c r="A15" s="14" t="s">
        <v>17</v>
      </c>
      <c r="B15" s="2" t="s">
        <v>141</v>
      </c>
      <c r="C15" s="2" t="s">
        <v>142</v>
      </c>
      <c r="D15" s="2" t="s">
        <v>143</v>
      </c>
      <c r="E15" s="5">
        <v>1</v>
      </c>
      <c r="F15" s="5">
        <v>266</v>
      </c>
      <c r="G15" s="6">
        <v>43556</v>
      </c>
      <c r="H15" s="6">
        <v>49034</v>
      </c>
      <c r="I15" s="7" t="s">
        <v>144</v>
      </c>
      <c r="J15" s="7"/>
    </row>
    <row r="16" spans="1:10" x14ac:dyDescent="0.35">
      <c r="A16" s="14" t="s">
        <v>17</v>
      </c>
      <c r="B16" s="2" t="s">
        <v>32</v>
      </c>
      <c r="C16" s="2" t="s">
        <v>33</v>
      </c>
      <c r="D16" s="2" t="s">
        <v>34</v>
      </c>
      <c r="E16" s="5">
        <v>1</v>
      </c>
      <c r="F16" s="5">
        <v>206</v>
      </c>
      <c r="G16" s="6">
        <v>43556</v>
      </c>
      <c r="H16" s="6">
        <v>49034</v>
      </c>
      <c r="I16" s="7" t="s">
        <v>35</v>
      </c>
      <c r="J16" s="7"/>
    </row>
    <row r="17" spans="1:10" x14ac:dyDescent="0.35">
      <c r="A17" s="14" t="s">
        <v>17</v>
      </c>
      <c r="B17" s="2" t="s">
        <v>162</v>
      </c>
      <c r="C17" s="2" t="s">
        <v>163</v>
      </c>
      <c r="D17" s="2" t="s">
        <v>164</v>
      </c>
      <c r="E17" s="5">
        <v>1</v>
      </c>
      <c r="F17" s="5">
        <v>266</v>
      </c>
      <c r="G17" s="6">
        <v>43556</v>
      </c>
      <c r="H17" s="6">
        <v>49034</v>
      </c>
      <c r="I17" s="7" t="s">
        <v>165</v>
      </c>
      <c r="J17" s="7"/>
    </row>
    <row r="18" spans="1:10" x14ac:dyDescent="0.35">
      <c r="A18" s="14" t="s">
        <v>17</v>
      </c>
      <c r="B18" s="2" t="s">
        <v>235</v>
      </c>
      <c r="C18" s="2" t="s">
        <v>236</v>
      </c>
      <c r="D18" s="2" t="s">
        <v>237</v>
      </c>
      <c r="E18" s="5">
        <v>1</v>
      </c>
      <c r="F18" s="5">
        <v>266</v>
      </c>
      <c r="G18" s="6">
        <v>43556</v>
      </c>
      <c r="H18" s="6">
        <v>49034</v>
      </c>
      <c r="I18" s="7" t="s">
        <v>238</v>
      </c>
      <c r="J18" s="7"/>
    </row>
    <row r="19" spans="1:10" x14ac:dyDescent="0.35">
      <c r="A19" s="14" t="s">
        <v>17</v>
      </c>
      <c r="B19" s="2" t="s">
        <v>125</v>
      </c>
      <c r="C19" s="2" t="s">
        <v>126</v>
      </c>
      <c r="D19" s="2" t="s">
        <v>127</v>
      </c>
      <c r="E19" s="5">
        <v>1</v>
      </c>
      <c r="F19" s="5">
        <v>266</v>
      </c>
      <c r="G19" s="6">
        <v>43556</v>
      </c>
      <c r="H19" s="6">
        <v>49034</v>
      </c>
      <c r="I19" s="7" t="s">
        <v>128</v>
      </c>
      <c r="J19" s="7"/>
    </row>
    <row r="20" spans="1:10" x14ac:dyDescent="0.35">
      <c r="A20" s="14" t="s">
        <v>17</v>
      </c>
      <c r="B20" s="2" t="s">
        <v>101</v>
      </c>
      <c r="C20" s="2" t="s">
        <v>102</v>
      </c>
      <c r="D20" s="2" t="s">
        <v>103</v>
      </c>
      <c r="E20" s="5">
        <v>1</v>
      </c>
      <c r="F20" s="5">
        <v>266</v>
      </c>
      <c r="G20" s="6">
        <v>43556</v>
      </c>
      <c r="H20" s="6">
        <v>49034</v>
      </c>
      <c r="I20" s="7" t="s">
        <v>104</v>
      </c>
      <c r="J20" s="7"/>
    </row>
    <row r="21" spans="1:10" x14ac:dyDescent="0.35">
      <c r="A21" s="14" t="s">
        <v>17</v>
      </c>
      <c r="B21" s="2" t="s">
        <v>185</v>
      </c>
      <c r="C21" s="2" t="s">
        <v>186</v>
      </c>
      <c r="D21" s="2" t="s">
        <v>187</v>
      </c>
      <c r="E21" s="5">
        <v>1</v>
      </c>
      <c r="F21" s="5">
        <v>266</v>
      </c>
      <c r="G21" s="6">
        <v>43556</v>
      </c>
      <c r="H21" s="6">
        <v>49034</v>
      </c>
      <c r="I21" s="7" t="s">
        <v>188</v>
      </c>
      <c r="J21" s="7"/>
    </row>
    <row r="22" spans="1:10" x14ac:dyDescent="0.35">
      <c r="A22" s="14" t="s">
        <v>17</v>
      </c>
      <c r="B22" s="2" t="s">
        <v>52</v>
      </c>
      <c r="C22" s="2" t="s">
        <v>53</v>
      </c>
      <c r="D22" s="2" t="s">
        <v>54</v>
      </c>
      <c r="E22" s="5">
        <v>1</v>
      </c>
      <c r="F22" s="5">
        <v>198</v>
      </c>
      <c r="G22" s="6">
        <v>43556</v>
      </c>
      <c r="H22" s="6">
        <v>49034</v>
      </c>
      <c r="I22" s="7" t="s">
        <v>55</v>
      </c>
      <c r="J22" s="7"/>
    </row>
    <row r="23" spans="1:10" x14ac:dyDescent="0.35">
      <c r="A23" s="14" t="s">
        <v>17</v>
      </c>
      <c r="B23" s="2" t="s">
        <v>129</v>
      </c>
      <c r="C23" s="2" t="s">
        <v>130</v>
      </c>
      <c r="D23" s="2" t="s">
        <v>13</v>
      </c>
      <c r="E23" s="5">
        <v>1</v>
      </c>
      <c r="F23" s="5">
        <v>266</v>
      </c>
      <c r="G23" s="6">
        <v>43556</v>
      </c>
      <c r="H23" s="6">
        <v>49034</v>
      </c>
      <c r="I23" s="7" t="s">
        <v>131</v>
      </c>
      <c r="J23" s="7"/>
    </row>
    <row r="24" spans="1:10" x14ac:dyDescent="0.35">
      <c r="A24" s="16" t="s">
        <v>17</v>
      </c>
      <c r="B24" s="9" t="s">
        <v>189</v>
      </c>
      <c r="C24" s="2" t="s">
        <v>190</v>
      </c>
      <c r="D24" s="9" t="s">
        <v>120</v>
      </c>
      <c r="E24" s="8">
        <v>2</v>
      </c>
      <c r="F24" s="8">
        <v>808</v>
      </c>
      <c r="G24" s="10">
        <v>43647</v>
      </c>
      <c r="H24" s="10">
        <v>49125</v>
      </c>
      <c r="I24" s="7" t="s">
        <v>191</v>
      </c>
      <c r="J24" s="7"/>
    </row>
    <row r="25" spans="1:10" x14ac:dyDescent="0.35">
      <c r="A25" s="16" t="s">
        <v>17</v>
      </c>
      <c r="B25" s="2" t="s">
        <v>82</v>
      </c>
      <c r="C25" s="2" t="s">
        <v>83</v>
      </c>
      <c r="D25" s="2" t="s">
        <v>82</v>
      </c>
      <c r="E25" s="5">
        <v>3</v>
      </c>
      <c r="F25" s="5">
        <v>1200</v>
      </c>
      <c r="G25" s="6">
        <v>43739</v>
      </c>
      <c r="H25" s="6">
        <v>49217</v>
      </c>
      <c r="I25" s="7" t="s">
        <v>84</v>
      </c>
      <c r="J25" s="7"/>
    </row>
    <row r="26" spans="1:10" x14ac:dyDescent="0.35">
      <c r="A26" s="16" t="s">
        <v>17</v>
      </c>
      <c r="B26" s="2" t="s">
        <v>200</v>
      </c>
      <c r="C26" s="2" t="s">
        <v>201</v>
      </c>
      <c r="D26" s="2" t="s">
        <v>200</v>
      </c>
      <c r="E26" s="5">
        <v>2</v>
      </c>
      <c r="F26" s="5">
        <v>808</v>
      </c>
      <c r="G26" s="6">
        <v>43647</v>
      </c>
      <c r="H26" s="6">
        <v>49125</v>
      </c>
      <c r="I26" s="7" t="s">
        <v>202</v>
      </c>
      <c r="J26" s="7"/>
    </row>
    <row r="27" spans="1:10" x14ac:dyDescent="0.35">
      <c r="A27" s="16" t="s">
        <v>17</v>
      </c>
      <c r="B27" s="2" t="s">
        <v>56</v>
      </c>
      <c r="C27" s="2" t="s">
        <v>57</v>
      </c>
      <c r="D27" s="2" t="s">
        <v>56</v>
      </c>
      <c r="E27" s="5">
        <v>3</v>
      </c>
      <c r="F27" s="5">
        <v>1200</v>
      </c>
      <c r="G27" s="6">
        <v>43739</v>
      </c>
      <c r="H27" s="6">
        <v>49217</v>
      </c>
      <c r="I27" s="7" t="s">
        <v>58</v>
      </c>
      <c r="J27" s="7"/>
    </row>
    <row r="28" spans="1:10" x14ac:dyDescent="0.35">
      <c r="A28" s="16" t="s">
        <v>17</v>
      </c>
      <c r="B28" s="2" t="s">
        <v>98</v>
      </c>
      <c r="C28" s="2" t="s">
        <v>99</v>
      </c>
      <c r="D28" s="2" t="s">
        <v>98</v>
      </c>
      <c r="E28" s="5">
        <v>3</v>
      </c>
      <c r="F28" s="5">
        <v>1200</v>
      </c>
      <c r="G28" s="6">
        <v>43739</v>
      </c>
      <c r="H28" s="6">
        <v>49217</v>
      </c>
      <c r="I28" s="7" t="s">
        <v>100</v>
      </c>
      <c r="J28" s="7"/>
    </row>
    <row r="29" spans="1:10" x14ac:dyDescent="0.35">
      <c r="A29" s="16" t="s">
        <v>17</v>
      </c>
      <c r="B29" s="2" t="s">
        <v>182</v>
      </c>
      <c r="C29" s="2" t="s">
        <v>183</v>
      </c>
      <c r="D29" s="2" t="s">
        <v>164</v>
      </c>
      <c r="E29" s="5">
        <v>3</v>
      </c>
      <c r="F29" s="5">
        <v>1200</v>
      </c>
      <c r="G29" s="6">
        <v>43739</v>
      </c>
      <c r="H29" s="6">
        <v>49217</v>
      </c>
      <c r="I29" s="7" t="s">
        <v>184</v>
      </c>
      <c r="J29" s="7"/>
    </row>
    <row r="30" spans="1:10" x14ac:dyDescent="0.35">
      <c r="A30" s="14" t="s">
        <v>10</v>
      </c>
      <c r="B30" s="2" t="s">
        <v>246</v>
      </c>
      <c r="C30" s="2" t="s">
        <v>247</v>
      </c>
      <c r="D30" s="2" t="s">
        <v>248</v>
      </c>
      <c r="E30" s="5">
        <v>2</v>
      </c>
      <c r="F30" s="5">
        <v>513</v>
      </c>
      <c r="G30" s="6">
        <v>43556</v>
      </c>
      <c r="H30" s="6">
        <v>49034</v>
      </c>
      <c r="I30" s="7" t="s">
        <v>249</v>
      </c>
      <c r="J30" s="7"/>
    </row>
    <row r="31" spans="1:10" x14ac:dyDescent="0.35">
      <c r="A31" s="14" t="s">
        <v>10</v>
      </c>
      <c r="B31" s="2" t="s">
        <v>261</v>
      </c>
      <c r="C31" s="2" t="s">
        <v>262</v>
      </c>
      <c r="D31" s="2" t="s">
        <v>261</v>
      </c>
      <c r="E31" s="5">
        <v>2</v>
      </c>
      <c r="F31" s="5">
        <v>513</v>
      </c>
      <c r="G31" s="6">
        <v>43556</v>
      </c>
      <c r="H31" s="6">
        <v>49034</v>
      </c>
      <c r="I31" s="7" t="s">
        <v>263</v>
      </c>
      <c r="J31" s="7"/>
    </row>
    <row r="32" spans="1:10" x14ac:dyDescent="0.35">
      <c r="A32" s="14" t="s">
        <v>10</v>
      </c>
      <c r="B32" s="2" t="s">
        <v>192</v>
      </c>
      <c r="C32" s="2" t="s">
        <v>193</v>
      </c>
      <c r="D32" s="2" t="s">
        <v>194</v>
      </c>
      <c r="E32" s="5">
        <v>2</v>
      </c>
      <c r="F32" s="5">
        <v>513</v>
      </c>
      <c r="G32" s="6">
        <v>43556</v>
      </c>
      <c r="H32" s="6">
        <v>49034</v>
      </c>
      <c r="I32" s="7" t="s">
        <v>195</v>
      </c>
      <c r="J32" s="7"/>
    </row>
    <row r="33" spans="1:10" x14ac:dyDescent="0.35">
      <c r="A33" s="14" t="s">
        <v>10</v>
      </c>
      <c r="B33" s="2" t="s">
        <v>36</v>
      </c>
      <c r="C33" s="2" t="s">
        <v>37</v>
      </c>
      <c r="D33" s="2" t="s">
        <v>38</v>
      </c>
      <c r="E33" s="5">
        <v>2</v>
      </c>
      <c r="F33" s="5">
        <v>513</v>
      </c>
      <c r="G33" s="6">
        <v>43556</v>
      </c>
      <c r="H33" s="6">
        <v>49034</v>
      </c>
      <c r="I33" s="7" t="s">
        <v>39</v>
      </c>
      <c r="J33" s="7"/>
    </row>
    <row r="34" spans="1:10" x14ac:dyDescent="0.35">
      <c r="A34" s="14" t="s">
        <v>10</v>
      </c>
      <c r="B34" s="2" t="s">
        <v>196</v>
      </c>
      <c r="C34" s="2" t="s">
        <v>197</v>
      </c>
      <c r="D34" s="2" t="s">
        <v>38</v>
      </c>
      <c r="E34" s="5">
        <v>2</v>
      </c>
      <c r="F34" s="5">
        <v>513</v>
      </c>
      <c r="G34" s="6">
        <v>43556</v>
      </c>
      <c r="H34" s="6">
        <v>49034</v>
      </c>
      <c r="I34" s="7" t="s">
        <v>198</v>
      </c>
      <c r="J34" s="7"/>
    </row>
    <row r="35" spans="1:10" x14ac:dyDescent="0.35">
      <c r="A35" s="14" t="s">
        <v>17</v>
      </c>
      <c r="B35" s="2" t="s">
        <v>86</v>
      </c>
      <c r="C35" s="2" t="s">
        <v>221</v>
      </c>
      <c r="D35" s="2" t="s">
        <v>87</v>
      </c>
      <c r="E35" s="5">
        <v>3</v>
      </c>
      <c r="F35" s="5">
        <v>1200</v>
      </c>
      <c r="G35" s="6">
        <v>43831</v>
      </c>
      <c r="H35" s="6">
        <v>49309</v>
      </c>
      <c r="I35" s="7"/>
      <c r="J35" s="7"/>
    </row>
    <row r="36" spans="1:10" x14ac:dyDescent="0.35">
      <c r="A36" s="14" t="s">
        <v>17</v>
      </c>
      <c r="B36" s="2" t="s">
        <v>112</v>
      </c>
      <c r="C36" s="2" t="s">
        <v>259</v>
      </c>
      <c r="D36" s="2" t="s">
        <v>112</v>
      </c>
      <c r="E36" s="5">
        <v>3</v>
      </c>
      <c r="F36" s="5">
        <v>1200</v>
      </c>
      <c r="G36" s="6">
        <v>43831</v>
      </c>
      <c r="H36" s="6">
        <v>49309</v>
      </c>
      <c r="I36" s="7" t="s">
        <v>260</v>
      </c>
      <c r="J36" s="7"/>
    </row>
    <row r="37" spans="1:10" x14ac:dyDescent="0.35">
      <c r="A37" s="14" t="s">
        <v>17</v>
      </c>
      <c r="B37" s="2" t="s">
        <v>115</v>
      </c>
      <c r="C37" s="2" t="s">
        <v>116</v>
      </c>
      <c r="D37" s="2" t="s">
        <v>115</v>
      </c>
      <c r="E37" s="5">
        <v>4</v>
      </c>
      <c r="F37" s="5">
        <v>1200</v>
      </c>
      <c r="G37" s="6">
        <v>43831</v>
      </c>
      <c r="H37" s="6">
        <v>49309</v>
      </c>
      <c r="I37" s="7" t="s">
        <v>157</v>
      </c>
      <c r="J37" s="7"/>
    </row>
    <row r="38" spans="1:10" x14ac:dyDescent="0.35">
      <c r="A38" s="14" t="s">
        <v>17</v>
      </c>
      <c r="B38" s="2" t="s">
        <v>67</v>
      </c>
      <c r="C38" s="2" t="s">
        <v>68</v>
      </c>
      <c r="D38" s="2" t="s">
        <v>67</v>
      </c>
      <c r="E38" s="5">
        <v>4</v>
      </c>
      <c r="F38" s="5">
        <v>1200</v>
      </c>
      <c r="G38" s="6">
        <v>43831</v>
      </c>
      <c r="H38" s="6">
        <v>49309</v>
      </c>
      <c r="I38" s="7" t="s">
        <v>69</v>
      </c>
      <c r="J38" s="7"/>
    </row>
    <row r="39" spans="1:10" x14ac:dyDescent="0.35">
      <c r="A39" s="14" t="s">
        <v>17</v>
      </c>
      <c r="B39" s="2" t="s">
        <v>168</v>
      </c>
      <c r="C39" s="2" t="s">
        <v>113</v>
      </c>
      <c r="D39" s="2" t="s">
        <v>103</v>
      </c>
      <c r="E39" s="5">
        <v>4</v>
      </c>
      <c r="F39" s="5">
        <v>1200</v>
      </c>
      <c r="G39" s="6">
        <v>43831</v>
      </c>
      <c r="H39" s="6">
        <v>49309</v>
      </c>
      <c r="I39" s="7" t="s">
        <v>169</v>
      </c>
      <c r="J39" s="7"/>
    </row>
    <row r="40" spans="1:10" x14ac:dyDescent="0.35">
      <c r="A40" s="14" t="s">
        <v>17</v>
      </c>
      <c r="B40" s="2" t="s">
        <v>110</v>
      </c>
      <c r="C40" s="2" t="s">
        <v>111</v>
      </c>
      <c r="D40" s="2" t="s">
        <v>110</v>
      </c>
      <c r="E40" s="5">
        <v>4</v>
      </c>
      <c r="F40" s="5">
        <v>1200</v>
      </c>
      <c r="G40" s="6">
        <v>43831</v>
      </c>
      <c r="H40" s="6">
        <v>49309</v>
      </c>
      <c r="I40" s="7" t="s">
        <v>136</v>
      </c>
      <c r="J40" s="7"/>
    </row>
    <row r="41" spans="1:10" x14ac:dyDescent="0.35">
      <c r="A41" s="14" t="s">
        <v>17</v>
      </c>
      <c r="B41" s="2" t="s">
        <v>108</v>
      </c>
      <c r="C41" s="2" t="s">
        <v>109</v>
      </c>
      <c r="D41" s="2" t="s">
        <v>108</v>
      </c>
      <c r="E41" s="5">
        <v>4</v>
      </c>
      <c r="F41" s="5">
        <v>1200</v>
      </c>
      <c r="G41" s="6">
        <v>43831</v>
      </c>
      <c r="H41" s="6">
        <v>49309</v>
      </c>
      <c r="I41" s="7" t="s">
        <v>264</v>
      </c>
      <c r="J41" s="7"/>
    </row>
    <row r="42" spans="1:10" x14ac:dyDescent="0.35">
      <c r="A42" s="14" t="s">
        <v>17</v>
      </c>
      <c r="B42" s="2" t="s">
        <v>107</v>
      </c>
      <c r="C42" s="2" t="s">
        <v>177</v>
      </c>
      <c r="D42" s="2" t="s">
        <v>107</v>
      </c>
      <c r="E42" s="5">
        <v>4</v>
      </c>
      <c r="F42" s="5">
        <v>1200</v>
      </c>
      <c r="G42" s="6">
        <v>43831</v>
      </c>
      <c r="H42" s="6">
        <v>49309</v>
      </c>
      <c r="I42" s="7" t="s">
        <v>178</v>
      </c>
      <c r="J42" s="7"/>
    </row>
    <row r="43" spans="1:10" x14ac:dyDescent="0.35">
      <c r="A43" s="14" t="s">
        <v>17</v>
      </c>
      <c r="B43" s="2" t="s">
        <v>207</v>
      </c>
      <c r="C43" s="2" t="s">
        <v>208</v>
      </c>
      <c r="D43" s="2" t="s">
        <v>13</v>
      </c>
      <c r="E43" s="5">
        <v>4</v>
      </c>
      <c r="F43" s="5">
        <v>1200</v>
      </c>
      <c r="G43" s="6">
        <v>43831</v>
      </c>
      <c r="H43" s="6">
        <v>49309</v>
      </c>
      <c r="I43" s="7" t="s">
        <v>209</v>
      </c>
      <c r="J43" s="7"/>
    </row>
    <row r="44" spans="1:10" x14ac:dyDescent="0.35">
      <c r="A44" s="14" t="s">
        <v>17</v>
      </c>
      <c r="B44" s="2" t="s">
        <v>95</v>
      </c>
      <c r="C44" s="2" t="s">
        <v>96</v>
      </c>
      <c r="D44" s="2" t="s">
        <v>97</v>
      </c>
      <c r="E44" s="5">
        <v>4</v>
      </c>
      <c r="F44" s="5">
        <v>1200</v>
      </c>
      <c r="G44" s="6">
        <v>43831</v>
      </c>
      <c r="H44" s="6">
        <v>49309</v>
      </c>
      <c r="I44" s="7"/>
      <c r="J44" s="7"/>
    </row>
    <row r="45" spans="1:10" x14ac:dyDescent="0.35">
      <c r="A45" s="14" t="s">
        <v>23</v>
      </c>
      <c r="B45" s="2" t="s">
        <v>274</v>
      </c>
      <c r="C45" s="2" t="s">
        <v>275</v>
      </c>
      <c r="D45" s="2" t="s">
        <v>274</v>
      </c>
      <c r="E45" s="5">
        <v>1</v>
      </c>
      <c r="F45" s="5">
        <v>349</v>
      </c>
      <c r="G45" s="6">
        <v>44013</v>
      </c>
      <c r="H45" s="6">
        <v>49490</v>
      </c>
      <c r="I45" s="7" t="s">
        <v>276</v>
      </c>
      <c r="J45" s="7"/>
    </row>
    <row r="46" spans="1:10" x14ac:dyDescent="0.35">
      <c r="A46" s="14" t="s">
        <v>23</v>
      </c>
      <c r="B46" s="2" t="s">
        <v>145</v>
      </c>
      <c r="C46" s="2" t="s">
        <v>146</v>
      </c>
      <c r="D46" s="2" t="s">
        <v>147</v>
      </c>
      <c r="E46" s="5">
        <v>1</v>
      </c>
      <c r="F46" s="5">
        <v>394</v>
      </c>
      <c r="G46" s="6">
        <v>44013</v>
      </c>
      <c r="H46" s="6">
        <v>49490</v>
      </c>
      <c r="I46" s="7" t="s">
        <v>148</v>
      </c>
      <c r="J46" s="7"/>
    </row>
    <row r="47" spans="1:10" x14ac:dyDescent="0.35">
      <c r="A47" s="14" t="s">
        <v>23</v>
      </c>
      <c r="B47" s="2" t="s">
        <v>213</v>
      </c>
      <c r="C47" s="2" t="s">
        <v>214</v>
      </c>
      <c r="D47" s="2" t="s">
        <v>215</v>
      </c>
      <c r="E47" s="5">
        <v>1</v>
      </c>
      <c r="F47" s="5">
        <v>393</v>
      </c>
      <c r="G47" s="6">
        <v>44013</v>
      </c>
      <c r="H47" s="6">
        <v>49490</v>
      </c>
      <c r="I47" s="7" t="s">
        <v>216</v>
      </c>
      <c r="J47" s="7"/>
    </row>
    <row r="48" spans="1:10" x14ac:dyDescent="0.35">
      <c r="A48" s="14" t="s">
        <v>23</v>
      </c>
      <c r="B48" s="2" t="s">
        <v>77</v>
      </c>
      <c r="C48" s="2" t="s">
        <v>78</v>
      </c>
      <c r="D48" s="2" t="s">
        <v>79</v>
      </c>
      <c r="E48" s="5">
        <v>1</v>
      </c>
      <c r="F48" s="5">
        <v>394</v>
      </c>
      <c r="G48" s="6">
        <v>44013</v>
      </c>
      <c r="H48" s="6">
        <v>49490</v>
      </c>
      <c r="I48" s="7" t="s">
        <v>80</v>
      </c>
      <c r="J48" s="7"/>
    </row>
    <row r="49" spans="1:10" x14ac:dyDescent="0.35">
      <c r="A49" s="14" t="s">
        <v>222</v>
      </c>
      <c r="B49" s="2" t="s">
        <v>223</v>
      </c>
      <c r="C49" s="2" t="s">
        <v>224</v>
      </c>
      <c r="D49" s="2" t="s">
        <v>20</v>
      </c>
      <c r="E49" s="5">
        <v>1</v>
      </c>
      <c r="F49" s="5">
        <v>51</v>
      </c>
      <c r="G49" s="6">
        <v>44197</v>
      </c>
      <c r="H49" s="6">
        <v>49674</v>
      </c>
      <c r="I49" s="7" t="s">
        <v>225</v>
      </c>
      <c r="J49" s="7"/>
    </row>
    <row r="50" spans="1:10" x14ac:dyDescent="0.35">
      <c r="A50" s="14" t="s">
        <v>23</v>
      </c>
      <c r="B50" s="2" t="s">
        <v>24</v>
      </c>
      <c r="C50" s="2" t="s">
        <v>25</v>
      </c>
      <c r="D50" s="2" t="s">
        <v>26</v>
      </c>
      <c r="E50" s="5">
        <v>2</v>
      </c>
      <c r="F50" s="5">
        <v>808</v>
      </c>
      <c r="G50" s="6">
        <v>44287</v>
      </c>
      <c r="H50" s="6">
        <v>49765</v>
      </c>
      <c r="I50" s="7" t="s">
        <v>27</v>
      </c>
      <c r="J50" s="7"/>
    </row>
    <row r="51" spans="1:10" x14ac:dyDescent="0.35">
      <c r="A51" s="14" t="s">
        <v>23</v>
      </c>
      <c r="B51" s="2" t="s">
        <v>28</v>
      </c>
      <c r="C51" s="2" t="s">
        <v>29</v>
      </c>
      <c r="D51" s="2" t="s">
        <v>30</v>
      </c>
      <c r="E51" s="5">
        <v>2</v>
      </c>
      <c r="F51" s="5">
        <v>808</v>
      </c>
      <c r="G51" s="6">
        <v>44287</v>
      </c>
      <c r="H51" s="6">
        <v>49765</v>
      </c>
      <c r="I51" s="7" t="s">
        <v>31</v>
      </c>
      <c r="J51" s="7"/>
    </row>
    <row r="52" spans="1:10" x14ac:dyDescent="0.35">
      <c r="A52" s="14" t="s">
        <v>23</v>
      </c>
      <c r="B52" s="2" t="s">
        <v>59</v>
      </c>
      <c r="C52" s="2" t="s">
        <v>60</v>
      </c>
      <c r="D52" s="2" t="s">
        <v>61</v>
      </c>
      <c r="E52" s="5">
        <v>2</v>
      </c>
      <c r="F52" s="5">
        <v>808</v>
      </c>
      <c r="G52" s="6">
        <v>44287</v>
      </c>
      <c r="H52" s="6">
        <v>49765</v>
      </c>
      <c r="I52" s="7" t="s">
        <v>62</v>
      </c>
      <c r="J52" s="7"/>
    </row>
    <row r="53" spans="1:10" x14ac:dyDescent="0.35">
      <c r="A53" s="14" t="s">
        <v>23</v>
      </c>
      <c r="B53" s="2" t="s">
        <v>158</v>
      </c>
      <c r="C53" s="2" t="s">
        <v>159</v>
      </c>
      <c r="D53" s="2" t="s">
        <v>160</v>
      </c>
      <c r="E53" s="5">
        <v>2</v>
      </c>
      <c r="F53" s="5">
        <v>808</v>
      </c>
      <c r="G53" s="6">
        <v>44287</v>
      </c>
      <c r="H53" s="6">
        <v>49765</v>
      </c>
      <c r="I53" s="7" t="s">
        <v>161</v>
      </c>
      <c r="J53" s="7"/>
    </row>
    <row r="54" spans="1:10" x14ac:dyDescent="0.35">
      <c r="A54" s="14" t="s">
        <v>23</v>
      </c>
      <c r="B54" s="2" t="s">
        <v>265</v>
      </c>
      <c r="C54" s="2" t="s">
        <v>266</v>
      </c>
      <c r="D54" s="2" t="s">
        <v>267</v>
      </c>
      <c r="E54" s="5">
        <v>2</v>
      </c>
      <c r="F54" s="5">
        <v>808</v>
      </c>
      <c r="G54" s="6">
        <v>44287</v>
      </c>
      <c r="H54" s="6">
        <v>49765</v>
      </c>
      <c r="I54" s="7" t="s">
        <v>268</v>
      </c>
      <c r="J54" s="7"/>
    </row>
    <row r="55" spans="1:10" x14ac:dyDescent="0.35">
      <c r="A55" s="14" t="s">
        <v>23</v>
      </c>
      <c r="B55" s="2" t="s">
        <v>63</v>
      </c>
      <c r="C55" s="2" t="s">
        <v>64</v>
      </c>
      <c r="D55" s="2" t="s">
        <v>65</v>
      </c>
      <c r="E55" s="5">
        <v>2</v>
      </c>
      <c r="F55" s="5">
        <v>808</v>
      </c>
      <c r="G55" s="6">
        <v>44378</v>
      </c>
      <c r="H55" s="6">
        <v>49856</v>
      </c>
      <c r="I55" s="7" t="s">
        <v>66</v>
      </c>
      <c r="J55" s="7"/>
    </row>
    <row r="56" spans="1:10" x14ac:dyDescent="0.35">
      <c r="A56" s="14" t="s">
        <v>23</v>
      </c>
      <c r="B56" s="2" t="s">
        <v>88</v>
      </c>
      <c r="C56" s="2" t="s">
        <v>89</v>
      </c>
      <c r="D56" s="2" t="s">
        <v>90</v>
      </c>
      <c r="E56" s="5">
        <v>4</v>
      </c>
      <c r="F56" s="5">
        <v>1200</v>
      </c>
      <c r="G56" s="6">
        <v>44287</v>
      </c>
      <c r="H56" s="6">
        <v>49765</v>
      </c>
      <c r="I56" s="7" t="s">
        <v>91</v>
      </c>
      <c r="J56" s="7"/>
    </row>
    <row r="57" spans="1:10" x14ac:dyDescent="0.35">
      <c r="A57" s="14" t="s">
        <v>23</v>
      </c>
      <c r="B57" s="2" t="s">
        <v>132</v>
      </c>
      <c r="C57" s="2" t="s">
        <v>133</v>
      </c>
      <c r="D57" s="2" t="s">
        <v>134</v>
      </c>
      <c r="E57" s="5">
        <v>2</v>
      </c>
      <c r="F57" s="5">
        <v>808</v>
      </c>
      <c r="G57" s="6">
        <v>44287</v>
      </c>
      <c r="H57" s="6">
        <v>49765</v>
      </c>
      <c r="I57" s="7" t="s">
        <v>135</v>
      </c>
      <c r="J57" s="7"/>
    </row>
    <row r="58" spans="1:10" x14ac:dyDescent="0.35">
      <c r="A58" s="14" t="s">
        <v>23</v>
      </c>
      <c r="B58" s="2" t="s">
        <v>179</v>
      </c>
      <c r="C58" s="2" t="s">
        <v>180</v>
      </c>
      <c r="D58" s="2" t="s">
        <v>181</v>
      </c>
      <c r="E58" s="5">
        <v>2</v>
      </c>
      <c r="F58" s="5">
        <v>808</v>
      </c>
      <c r="G58" s="6">
        <v>44470</v>
      </c>
      <c r="H58" s="6">
        <v>49948</v>
      </c>
      <c r="I58" s="7"/>
      <c r="J58" s="7"/>
    </row>
    <row r="59" spans="1:10" x14ac:dyDescent="0.35">
      <c r="A59" s="16" t="s">
        <v>23</v>
      </c>
      <c r="B59" s="9" t="s">
        <v>282</v>
      </c>
      <c r="C59" s="9" t="s">
        <v>214</v>
      </c>
      <c r="D59" s="9" t="s">
        <v>215</v>
      </c>
      <c r="E59" s="8">
        <v>3</v>
      </c>
      <c r="F59" s="8">
        <v>1200</v>
      </c>
      <c r="G59" s="10">
        <v>44652</v>
      </c>
      <c r="H59" s="10">
        <v>50130</v>
      </c>
      <c r="I59" s="7" t="s">
        <v>216</v>
      </c>
      <c r="J59" s="7"/>
    </row>
    <row r="60" spans="1:10" x14ac:dyDescent="0.35">
      <c r="A60" s="14" t="s">
        <v>17</v>
      </c>
      <c r="B60" s="2" t="s">
        <v>70</v>
      </c>
      <c r="C60" s="2" t="s">
        <v>71</v>
      </c>
      <c r="D60" s="2" t="s">
        <v>70</v>
      </c>
      <c r="E60" s="5">
        <v>2</v>
      </c>
      <c r="F60" s="5">
        <v>808</v>
      </c>
      <c r="G60" s="6">
        <v>44562</v>
      </c>
      <c r="H60" s="6">
        <v>48213</v>
      </c>
      <c r="I60" s="7" t="s">
        <v>72</v>
      </c>
      <c r="J60" s="7" t="s">
        <v>16</v>
      </c>
    </row>
    <row r="61" spans="1:10" x14ac:dyDescent="0.35">
      <c r="A61" s="14" t="s">
        <v>23</v>
      </c>
      <c r="B61" s="2" t="s">
        <v>244</v>
      </c>
      <c r="C61" s="2" t="s">
        <v>245</v>
      </c>
      <c r="D61" s="2" t="s">
        <v>122</v>
      </c>
      <c r="E61" s="5">
        <v>2</v>
      </c>
      <c r="F61" s="5">
        <v>808</v>
      </c>
      <c r="G61" s="6">
        <v>44378</v>
      </c>
      <c r="H61" s="6">
        <v>49856</v>
      </c>
      <c r="I61" s="7"/>
      <c r="J61" s="7"/>
    </row>
    <row r="62" spans="1:10" x14ac:dyDescent="0.35">
      <c r="A62" s="14" t="s">
        <v>17</v>
      </c>
      <c r="B62" s="2" t="s">
        <v>18</v>
      </c>
      <c r="C62" s="2" t="s">
        <v>19</v>
      </c>
      <c r="D62" s="2" t="s">
        <v>20</v>
      </c>
      <c r="E62" s="5">
        <v>1</v>
      </c>
      <c r="F62" s="5">
        <v>200</v>
      </c>
      <c r="G62" s="6">
        <v>43556</v>
      </c>
      <c r="H62" s="6">
        <v>49034</v>
      </c>
      <c r="I62" s="7" t="s">
        <v>21</v>
      </c>
      <c r="J62" s="7" t="s">
        <v>22</v>
      </c>
    </row>
    <row r="63" spans="1:10" x14ac:dyDescent="0.35">
      <c r="A63" s="14" t="s">
        <v>17</v>
      </c>
      <c r="B63" s="2" t="s">
        <v>152</v>
      </c>
      <c r="C63" s="2" t="s">
        <v>153</v>
      </c>
      <c r="D63" s="2" t="s">
        <v>152</v>
      </c>
      <c r="E63" s="5">
        <v>1</v>
      </c>
      <c r="F63" s="5">
        <v>136</v>
      </c>
      <c r="G63" s="6">
        <v>43647</v>
      </c>
      <c r="H63" s="6">
        <v>49125</v>
      </c>
      <c r="I63" s="7" t="s">
        <v>199</v>
      </c>
      <c r="J63" s="7" t="s">
        <v>22</v>
      </c>
    </row>
    <row r="64" spans="1:10" x14ac:dyDescent="0.35">
      <c r="A64" s="14" t="s">
        <v>17</v>
      </c>
      <c r="B64" s="2" t="s">
        <v>121</v>
      </c>
      <c r="C64" s="2" t="s">
        <v>269</v>
      </c>
      <c r="D64" s="2" t="s">
        <v>121</v>
      </c>
      <c r="E64" s="5">
        <v>4</v>
      </c>
      <c r="F64" s="5">
        <v>1200</v>
      </c>
      <c r="G64" s="6">
        <v>44835</v>
      </c>
      <c r="H64" s="6">
        <v>50313</v>
      </c>
      <c r="I64" s="7" t="s">
        <v>270</v>
      </c>
      <c r="J64" s="7"/>
    </row>
    <row r="65" spans="1:10" x14ac:dyDescent="0.35">
      <c r="A65" s="14" t="s">
        <v>10</v>
      </c>
      <c r="B65" s="2" t="s">
        <v>11</v>
      </c>
      <c r="C65" s="2" t="s">
        <v>12</v>
      </c>
      <c r="D65" s="2" t="s">
        <v>13</v>
      </c>
      <c r="E65" s="5">
        <v>2</v>
      </c>
      <c r="F65" s="5">
        <v>513</v>
      </c>
      <c r="G65" s="6">
        <v>44927</v>
      </c>
      <c r="H65" s="6">
        <v>48579</v>
      </c>
      <c r="I65" s="7" t="s">
        <v>14</v>
      </c>
      <c r="J65" s="7" t="s">
        <v>16</v>
      </c>
    </row>
    <row r="66" spans="1:10" x14ac:dyDescent="0.35">
      <c r="A66" s="14" t="s">
        <v>10</v>
      </c>
      <c r="B66" s="2" t="s">
        <v>47</v>
      </c>
      <c r="C66" s="2" t="s">
        <v>48</v>
      </c>
      <c r="D66" s="2" t="s">
        <v>49</v>
      </c>
      <c r="E66" s="5">
        <v>2</v>
      </c>
      <c r="F66" s="5">
        <v>513</v>
      </c>
      <c r="G66" s="6">
        <v>44927</v>
      </c>
      <c r="H66" s="6">
        <v>48579</v>
      </c>
      <c r="I66" s="7" t="s">
        <v>50</v>
      </c>
      <c r="J66" s="7" t="s">
        <v>16</v>
      </c>
    </row>
    <row r="67" spans="1:10" x14ac:dyDescent="0.35">
      <c r="A67" s="14" t="s">
        <v>17</v>
      </c>
      <c r="B67" s="2" t="s">
        <v>118</v>
      </c>
      <c r="C67" s="2" t="s">
        <v>119</v>
      </c>
      <c r="D67" s="2" t="s">
        <v>120</v>
      </c>
      <c r="E67" s="5">
        <v>4</v>
      </c>
      <c r="F67" s="5">
        <v>1200</v>
      </c>
      <c r="G67" s="6">
        <v>44835</v>
      </c>
      <c r="H67" s="6">
        <v>50313</v>
      </c>
      <c r="I67" s="7"/>
      <c r="J67" s="7"/>
    </row>
    <row r="68" spans="1:10" x14ac:dyDescent="0.35">
      <c r="A68" s="14" t="s">
        <v>17</v>
      </c>
      <c r="B68" s="2" t="s">
        <v>124</v>
      </c>
      <c r="C68" s="2" t="s">
        <v>123</v>
      </c>
      <c r="D68" s="2" t="s">
        <v>124</v>
      </c>
      <c r="E68" s="5">
        <v>4</v>
      </c>
      <c r="F68" s="5">
        <v>1200</v>
      </c>
      <c r="G68" s="6">
        <v>44835</v>
      </c>
      <c r="H68" s="6">
        <v>50313</v>
      </c>
      <c r="I68" s="7" t="s">
        <v>220</v>
      </c>
      <c r="J68" s="7"/>
    </row>
    <row r="69" spans="1:10" x14ac:dyDescent="0.35">
      <c r="A69" s="14" t="s">
        <v>17</v>
      </c>
      <c r="B69" s="2" t="s">
        <v>226</v>
      </c>
      <c r="C69" s="2" t="s">
        <v>227</v>
      </c>
      <c r="D69" s="2" t="s">
        <v>97</v>
      </c>
      <c r="E69" s="5">
        <v>4</v>
      </c>
      <c r="F69" s="5">
        <v>1200</v>
      </c>
      <c r="G69" s="6">
        <v>44835</v>
      </c>
      <c r="H69" s="6">
        <v>50313</v>
      </c>
      <c r="I69" s="7"/>
      <c r="J69" s="7"/>
    </row>
    <row r="70" spans="1:10" x14ac:dyDescent="0.35">
      <c r="A70" s="14" t="s">
        <v>44</v>
      </c>
      <c r="B70" s="2" t="s">
        <v>45</v>
      </c>
      <c r="C70" s="2" t="s">
        <v>46</v>
      </c>
      <c r="D70" s="2" t="s">
        <v>45</v>
      </c>
      <c r="E70" s="5">
        <v>2</v>
      </c>
      <c r="F70" s="5">
        <v>808</v>
      </c>
      <c r="G70" s="6">
        <v>44927</v>
      </c>
      <c r="H70" s="6">
        <v>50405</v>
      </c>
      <c r="I70" s="7"/>
      <c r="J70" s="7"/>
    </row>
    <row r="71" spans="1:10" x14ac:dyDescent="0.35">
      <c r="A71" s="14" t="s">
        <v>44</v>
      </c>
      <c r="B71" s="2" t="s">
        <v>166</v>
      </c>
      <c r="C71" s="2" t="s">
        <v>167</v>
      </c>
      <c r="D71" s="2" t="s">
        <v>166</v>
      </c>
      <c r="E71" s="5">
        <v>2</v>
      </c>
      <c r="F71" s="5">
        <v>808</v>
      </c>
      <c r="G71" s="6">
        <v>44927</v>
      </c>
      <c r="H71" s="6">
        <v>50405</v>
      </c>
      <c r="I71" s="7"/>
      <c r="J71" s="7"/>
    </row>
    <row r="72" spans="1:10" x14ac:dyDescent="0.35">
      <c r="A72" s="14" t="s">
        <v>17</v>
      </c>
      <c r="B72" s="2" t="s">
        <v>256</v>
      </c>
      <c r="C72" s="2" t="s">
        <v>257</v>
      </c>
      <c r="D72" s="2" t="s">
        <v>20</v>
      </c>
      <c r="E72" s="5">
        <v>1</v>
      </c>
      <c r="F72" s="5">
        <v>266</v>
      </c>
      <c r="G72" s="6">
        <v>43556</v>
      </c>
      <c r="H72" s="6">
        <v>49034</v>
      </c>
      <c r="I72" s="7" t="s">
        <v>258</v>
      </c>
      <c r="J72" s="7"/>
    </row>
    <row r="73" spans="1:10" x14ac:dyDescent="0.35">
      <c r="A73" s="14" t="s">
        <v>17</v>
      </c>
      <c r="B73" s="2" t="s">
        <v>112</v>
      </c>
      <c r="C73" s="2" t="s">
        <v>259</v>
      </c>
      <c r="D73" s="2" t="s">
        <v>112</v>
      </c>
      <c r="E73" s="5">
        <v>3</v>
      </c>
      <c r="F73" s="5">
        <v>1200</v>
      </c>
      <c r="G73" s="6">
        <v>43831</v>
      </c>
      <c r="H73" s="6">
        <v>49309</v>
      </c>
      <c r="I73" s="7" t="s">
        <v>260</v>
      </c>
      <c r="J73" s="7"/>
    </row>
    <row r="74" spans="1:10" x14ac:dyDescent="0.35">
      <c r="A74" s="14" t="s">
        <v>10</v>
      </c>
      <c r="B74" s="2" t="s">
        <v>261</v>
      </c>
      <c r="C74" s="2" t="s">
        <v>262</v>
      </c>
      <c r="D74" s="2" t="s">
        <v>261</v>
      </c>
      <c r="E74" s="5">
        <v>2</v>
      </c>
      <c r="F74" s="5">
        <v>513</v>
      </c>
      <c r="G74" s="6">
        <v>43556</v>
      </c>
      <c r="H74" s="6">
        <v>49034</v>
      </c>
      <c r="I74" s="7" t="s">
        <v>263</v>
      </c>
      <c r="J74" s="7"/>
    </row>
    <row r="75" spans="1:10" x14ac:dyDescent="0.35">
      <c r="A75" s="14" t="s">
        <v>17</v>
      </c>
      <c r="B75" s="2" t="s">
        <v>108</v>
      </c>
      <c r="C75" s="2" t="s">
        <v>109</v>
      </c>
      <c r="D75" s="2" t="s">
        <v>108</v>
      </c>
      <c r="E75" s="5">
        <v>4</v>
      </c>
      <c r="F75" s="5">
        <v>1200</v>
      </c>
      <c r="G75" s="6">
        <v>43831</v>
      </c>
      <c r="H75" s="6">
        <v>49309</v>
      </c>
      <c r="I75" s="7" t="s">
        <v>264</v>
      </c>
      <c r="J75" s="7"/>
    </row>
    <row r="76" spans="1:10" x14ac:dyDescent="0.35">
      <c r="A76" s="14" t="s">
        <v>23</v>
      </c>
      <c r="B76" s="2" t="s">
        <v>265</v>
      </c>
      <c r="C76" s="2" t="s">
        <v>266</v>
      </c>
      <c r="D76" s="2" t="s">
        <v>267</v>
      </c>
      <c r="E76" s="5">
        <v>2</v>
      </c>
      <c r="F76" s="5">
        <v>808</v>
      </c>
      <c r="G76" s="6">
        <v>44287</v>
      </c>
      <c r="H76" s="6">
        <v>49765</v>
      </c>
      <c r="I76" s="7" t="s">
        <v>268</v>
      </c>
      <c r="J76" s="7"/>
    </row>
    <row r="77" spans="1:10" x14ac:dyDescent="0.35">
      <c r="A77" s="14" t="s">
        <v>17</v>
      </c>
      <c r="B77" s="2" t="s">
        <v>121</v>
      </c>
      <c r="C77" s="2" t="s">
        <v>269</v>
      </c>
      <c r="D77" s="2" t="s">
        <v>121</v>
      </c>
      <c r="E77" s="5">
        <v>4</v>
      </c>
      <c r="F77" s="5">
        <v>1200</v>
      </c>
      <c r="G77" s="6">
        <v>44835</v>
      </c>
      <c r="H77" s="6">
        <v>50313</v>
      </c>
      <c r="I77" s="7" t="s">
        <v>270</v>
      </c>
      <c r="J77" s="7"/>
    </row>
    <row r="78" spans="1:10" x14ac:dyDescent="0.35">
      <c r="A78" s="14" t="s">
        <v>17</v>
      </c>
      <c r="B78" s="2" t="s">
        <v>271</v>
      </c>
      <c r="C78" s="2" t="s">
        <v>272</v>
      </c>
      <c r="D78" s="2" t="s">
        <v>20</v>
      </c>
      <c r="E78" s="5">
        <v>1</v>
      </c>
      <c r="F78" s="5">
        <v>266</v>
      </c>
      <c r="G78" s="6">
        <v>43556</v>
      </c>
      <c r="H78" s="6">
        <v>49034</v>
      </c>
      <c r="I78" s="7" t="s">
        <v>273</v>
      </c>
      <c r="J78" s="7"/>
    </row>
    <row r="79" spans="1:10" x14ac:dyDescent="0.35">
      <c r="A79" s="14" t="s">
        <v>23</v>
      </c>
      <c r="B79" s="2" t="s">
        <v>274</v>
      </c>
      <c r="C79" s="2" t="s">
        <v>275</v>
      </c>
      <c r="D79" s="2" t="s">
        <v>274</v>
      </c>
      <c r="E79" s="5">
        <v>1</v>
      </c>
      <c r="F79" s="5">
        <v>349</v>
      </c>
      <c r="G79" s="6">
        <v>44013</v>
      </c>
      <c r="H79" s="6">
        <v>49490</v>
      </c>
      <c r="I79" s="7" t="s">
        <v>276</v>
      </c>
      <c r="J79" s="7"/>
    </row>
    <row r="80" spans="1:10" x14ac:dyDescent="0.35">
      <c r="A80" s="21" t="s">
        <v>284</v>
      </c>
      <c r="E80" s="21">
        <f>SUM(E5:E79)</f>
        <v>159</v>
      </c>
      <c r="F80" s="21">
        <f>SUM(F5:F79)</f>
        <v>51548</v>
      </c>
      <c r="I80" s="7"/>
      <c r="J80" s="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52B0-B1C6-4C80-9A9E-5437315340E4}">
  <dimension ref="A1:J12"/>
  <sheetViews>
    <sheetView zoomScale="85" zoomScaleNormal="85" workbookViewId="0">
      <selection activeCell="J1" sqref="J1:J1048576"/>
    </sheetView>
  </sheetViews>
  <sheetFormatPr defaultRowHeight="14.5" x14ac:dyDescent="0.35"/>
  <cols>
    <col min="1" max="1" width="35.54296875" style="14" customWidth="1"/>
    <col min="2" max="2" width="19.6328125" style="2" bestFit="1" customWidth="1"/>
    <col min="3" max="3" width="23.26953125" style="2" bestFit="1" customWidth="1"/>
    <col min="4" max="4" width="11.81640625" style="2" bestFit="1" customWidth="1"/>
    <col min="5" max="7" width="14.54296875" customWidth="1"/>
    <col min="8" max="8" width="14.54296875" style="2" customWidth="1"/>
    <col min="9" max="9" width="12.90625" style="2" bestFit="1" customWidth="1"/>
    <col min="10" max="10" width="35.453125" style="2" bestFit="1" customWidth="1"/>
  </cols>
  <sheetData>
    <row r="1" spans="1:10" ht="32.5" x14ac:dyDescent="0.65">
      <c r="A1" s="1" t="s">
        <v>279</v>
      </c>
      <c r="E1" s="2"/>
      <c r="F1" s="2"/>
      <c r="G1" s="3"/>
      <c r="H1" s="3"/>
    </row>
    <row r="2" spans="1:10" ht="15.5" x14ac:dyDescent="0.35">
      <c r="A2" s="13"/>
      <c r="E2" s="2"/>
      <c r="F2" s="2"/>
      <c r="G2" s="2"/>
    </row>
    <row r="3" spans="1:10" x14ac:dyDescent="0.35">
      <c r="E3" s="2"/>
      <c r="F3" s="2"/>
      <c r="G3" s="2"/>
    </row>
    <row r="4" spans="1:10" ht="45" customHeight="1" x14ac:dyDescent="0.35">
      <c r="A4" s="15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x14ac:dyDescent="0.35">
      <c r="A5" s="14" t="s">
        <v>149</v>
      </c>
      <c r="B5" s="2" t="s">
        <v>155</v>
      </c>
      <c r="C5" s="2" t="s">
        <v>156</v>
      </c>
      <c r="D5" s="2" t="s">
        <v>155</v>
      </c>
      <c r="E5" s="5">
        <v>1</v>
      </c>
      <c r="F5" s="5">
        <v>275</v>
      </c>
      <c r="G5" s="19">
        <v>43739</v>
      </c>
      <c r="H5" s="6">
        <v>49217</v>
      </c>
      <c r="I5" s="7"/>
      <c r="J5" s="7" t="s">
        <v>280</v>
      </c>
    </row>
    <row r="6" spans="1:10" x14ac:dyDescent="0.35">
      <c r="A6" s="14" t="s">
        <v>23</v>
      </c>
      <c r="B6" s="2" t="s">
        <v>228</v>
      </c>
      <c r="C6" s="2" t="s">
        <v>229</v>
      </c>
      <c r="D6" s="2" t="s">
        <v>117</v>
      </c>
      <c r="E6" s="5">
        <v>3</v>
      </c>
      <c r="F6" s="5">
        <v>1200</v>
      </c>
      <c r="G6" s="6">
        <v>44652</v>
      </c>
      <c r="H6" s="6">
        <v>50130</v>
      </c>
      <c r="I6" s="7"/>
      <c r="J6" s="7" t="s">
        <v>281</v>
      </c>
    </row>
    <row r="7" spans="1:10" x14ac:dyDescent="0.35">
      <c r="A7" s="14" t="s">
        <v>23</v>
      </c>
      <c r="B7" s="2" t="s">
        <v>230</v>
      </c>
      <c r="C7" s="2" t="s">
        <v>231</v>
      </c>
      <c r="D7" s="2" t="s">
        <v>232</v>
      </c>
      <c r="E7" s="5">
        <v>3</v>
      </c>
      <c r="F7" s="5">
        <v>1200</v>
      </c>
      <c r="G7" s="6">
        <v>44652</v>
      </c>
      <c r="H7" s="6">
        <v>50130</v>
      </c>
      <c r="I7" s="7"/>
      <c r="J7" s="7" t="s">
        <v>281</v>
      </c>
    </row>
    <row r="8" spans="1:10" x14ac:dyDescent="0.35">
      <c r="A8" s="14" t="s">
        <v>23</v>
      </c>
      <c r="B8" s="2" t="s">
        <v>233</v>
      </c>
      <c r="C8" s="2" t="s">
        <v>234</v>
      </c>
      <c r="D8" s="2" t="s">
        <v>187</v>
      </c>
      <c r="E8" s="5">
        <v>3</v>
      </c>
      <c r="F8" s="5">
        <v>1200</v>
      </c>
      <c r="G8" s="6">
        <v>44652</v>
      </c>
      <c r="H8" s="6">
        <v>50130</v>
      </c>
      <c r="I8" s="7"/>
      <c r="J8" s="7" t="s">
        <v>281</v>
      </c>
    </row>
    <row r="9" spans="1:10" x14ac:dyDescent="0.35">
      <c r="A9" s="14" t="s">
        <v>23</v>
      </c>
      <c r="B9" s="2" t="s">
        <v>217</v>
      </c>
      <c r="C9" s="2" t="s">
        <v>218</v>
      </c>
      <c r="D9" s="2" t="s">
        <v>219</v>
      </c>
      <c r="E9" s="5">
        <v>3</v>
      </c>
      <c r="F9" s="5">
        <v>1200</v>
      </c>
      <c r="G9" s="6">
        <v>44743</v>
      </c>
      <c r="H9" s="6">
        <v>50221</v>
      </c>
      <c r="I9" s="7"/>
      <c r="J9" s="7" t="s">
        <v>281</v>
      </c>
    </row>
    <row r="10" spans="1:10" x14ac:dyDescent="0.35">
      <c r="A10" s="14" t="s">
        <v>23</v>
      </c>
      <c r="B10" s="2" t="s">
        <v>239</v>
      </c>
      <c r="C10" s="2" t="s">
        <v>240</v>
      </c>
      <c r="D10" s="2" t="s">
        <v>241</v>
      </c>
      <c r="E10" s="5">
        <v>3</v>
      </c>
      <c r="F10" s="5">
        <v>1200</v>
      </c>
      <c r="G10" s="6">
        <v>44743</v>
      </c>
      <c r="H10" s="6">
        <v>50221</v>
      </c>
      <c r="I10" s="7"/>
      <c r="J10" s="7" t="s">
        <v>281</v>
      </c>
    </row>
    <row r="11" spans="1:10" x14ac:dyDescent="0.35">
      <c r="A11" s="14" t="s">
        <v>23</v>
      </c>
      <c r="B11" s="2" t="s">
        <v>242</v>
      </c>
      <c r="C11" s="2" t="s">
        <v>243</v>
      </c>
      <c r="D11" s="2" t="s">
        <v>242</v>
      </c>
      <c r="E11" s="5">
        <v>3</v>
      </c>
      <c r="F11" s="5">
        <v>1200</v>
      </c>
      <c r="G11" s="6">
        <v>44743</v>
      </c>
      <c r="H11" s="6">
        <v>50221</v>
      </c>
      <c r="I11" s="7"/>
      <c r="J11" s="7" t="s">
        <v>281</v>
      </c>
    </row>
    <row r="12" spans="1:10" x14ac:dyDescent="0.35">
      <c r="A12" s="14" t="s">
        <v>23</v>
      </c>
      <c r="B12" s="2" t="s">
        <v>254</v>
      </c>
      <c r="C12" s="2" t="s">
        <v>255</v>
      </c>
      <c r="D12" s="2" t="s">
        <v>254</v>
      </c>
      <c r="E12" s="5">
        <v>3</v>
      </c>
      <c r="F12" s="5">
        <v>1200</v>
      </c>
      <c r="G12" s="6">
        <v>44835</v>
      </c>
      <c r="H12" s="6">
        <v>50313</v>
      </c>
      <c r="I12" s="7"/>
      <c r="J12" s="7" t="s">
        <v>281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A10F-1B13-4127-AAB3-42004E91AE49}">
  <dimension ref="A1:J12"/>
  <sheetViews>
    <sheetView zoomScale="85" zoomScaleNormal="85" workbookViewId="0">
      <selection activeCell="G17" sqref="G17"/>
    </sheetView>
  </sheetViews>
  <sheetFormatPr defaultRowHeight="14.5" x14ac:dyDescent="0.35"/>
  <cols>
    <col min="1" max="1" width="36" style="14" customWidth="1"/>
    <col min="2" max="2" width="23.90625" style="2" bestFit="1" customWidth="1"/>
    <col min="3" max="3" width="27.453125" style="2" bestFit="1" customWidth="1"/>
    <col min="4" max="4" width="14.453125" style="2" bestFit="1" customWidth="1"/>
    <col min="5" max="7" width="14.54296875" customWidth="1"/>
    <col min="8" max="9" width="14.54296875" style="2" customWidth="1"/>
    <col min="10" max="10" width="92.453125" bestFit="1" customWidth="1"/>
  </cols>
  <sheetData>
    <row r="1" spans="1:10" ht="32.5" x14ac:dyDescent="0.65">
      <c r="A1" s="12" t="s">
        <v>278</v>
      </c>
      <c r="E1" s="2"/>
      <c r="F1" s="2"/>
      <c r="G1" s="3"/>
      <c r="H1" s="3"/>
    </row>
    <row r="2" spans="1:10" ht="15.5" x14ac:dyDescent="0.35">
      <c r="A2" s="13"/>
      <c r="E2" s="2"/>
      <c r="F2" s="2"/>
      <c r="G2" s="2"/>
    </row>
    <row r="3" spans="1:10" x14ac:dyDescent="0.35">
      <c r="E3" s="2"/>
      <c r="F3" s="2"/>
      <c r="G3" s="2"/>
    </row>
    <row r="4" spans="1:10" ht="45.5" customHeight="1" x14ac:dyDescent="0.35">
      <c r="A4" s="15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x14ac:dyDescent="0.35">
      <c r="A5" s="16" t="s">
        <v>81</v>
      </c>
      <c r="B5" s="9" t="s">
        <v>70</v>
      </c>
      <c r="C5" s="9" t="s">
        <v>71</v>
      </c>
      <c r="D5" s="9" t="s">
        <v>70</v>
      </c>
      <c r="E5" s="8">
        <v>2</v>
      </c>
      <c r="F5" s="8">
        <v>808</v>
      </c>
      <c r="G5" s="10">
        <v>43647</v>
      </c>
      <c r="H5" s="10">
        <v>49125</v>
      </c>
      <c r="I5" s="7"/>
      <c r="J5" s="2" t="s">
        <v>15</v>
      </c>
    </row>
    <row r="6" spans="1:10" x14ac:dyDescent="0.35">
      <c r="A6" s="14" t="s">
        <v>81</v>
      </c>
      <c r="B6" s="2" t="s">
        <v>70</v>
      </c>
      <c r="C6" s="2" t="s">
        <v>71</v>
      </c>
      <c r="D6" s="2" t="s">
        <v>70</v>
      </c>
      <c r="E6" s="5">
        <v>2</v>
      </c>
      <c r="F6" s="5">
        <v>808</v>
      </c>
      <c r="G6" s="6">
        <v>43647</v>
      </c>
      <c r="H6" s="6">
        <v>49125</v>
      </c>
      <c r="I6" s="7"/>
      <c r="J6" s="2" t="s">
        <v>15</v>
      </c>
    </row>
    <row r="7" spans="1:10" x14ac:dyDescent="0.35">
      <c r="A7" s="16" t="s">
        <v>85</v>
      </c>
      <c r="B7" s="2" t="s">
        <v>105</v>
      </c>
      <c r="C7" s="2" t="s">
        <v>106</v>
      </c>
      <c r="D7" s="2" t="s">
        <v>105</v>
      </c>
      <c r="E7" s="5">
        <v>3</v>
      </c>
      <c r="F7" s="5">
        <v>1200</v>
      </c>
      <c r="G7" s="6">
        <v>43739</v>
      </c>
      <c r="H7" s="6">
        <v>49217</v>
      </c>
      <c r="I7" s="11"/>
      <c r="J7" s="2" t="s">
        <v>15</v>
      </c>
    </row>
    <row r="8" spans="1:10" x14ac:dyDescent="0.35">
      <c r="A8" s="14" t="s">
        <v>10</v>
      </c>
      <c r="B8" s="2" t="s">
        <v>11</v>
      </c>
      <c r="C8" s="2" t="s">
        <v>12</v>
      </c>
      <c r="D8" s="2" t="s">
        <v>13</v>
      </c>
      <c r="E8" s="5">
        <v>2</v>
      </c>
      <c r="F8" s="5">
        <v>513</v>
      </c>
      <c r="G8" s="6">
        <v>44927</v>
      </c>
      <c r="H8" s="6">
        <v>48579</v>
      </c>
      <c r="I8" s="7" t="s">
        <v>14</v>
      </c>
      <c r="J8" s="2" t="s">
        <v>15</v>
      </c>
    </row>
    <row r="9" spans="1:10" x14ac:dyDescent="0.35">
      <c r="A9" s="14" t="s">
        <v>10</v>
      </c>
      <c r="B9" s="2" t="s">
        <v>47</v>
      </c>
      <c r="C9" s="2" t="s">
        <v>51</v>
      </c>
      <c r="D9" s="2" t="s">
        <v>49</v>
      </c>
      <c r="E9" s="5">
        <v>2</v>
      </c>
      <c r="F9" s="5">
        <v>513</v>
      </c>
      <c r="G9" s="6">
        <v>44927</v>
      </c>
      <c r="H9" s="6">
        <v>48579</v>
      </c>
      <c r="I9" s="7" t="s">
        <v>50</v>
      </c>
      <c r="J9" s="2" t="s">
        <v>15</v>
      </c>
    </row>
    <row r="10" spans="1:10" x14ac:dyDescent="0.35">
      <c r="A10" s="20" t="s">
        <v>149</v>
      </c>
      <c r="B10" s="2" t="s">
        <v>18</v>
      </c>
      <c r="C10" s="2" t="s">
        <v>19</v>
      </c>
      <c r="D10" s="2" t="s">
        <v>20</v>
      </c>
      <c r="E10" s="5">
        <v>1</v>
      </c>
      <c r="F10" s="5">
        <v>200</v>
      </c>
      <c r="G10" s="6">
        <v>43556</v>
      </c>
      <c r="H10" s="6">
        <v>49034</v>
      </c>
      <c r="I10" s="7" t="s">
        <v>150</v>
      </c>
      <c r="J10" s="7" t="s">
        <v>151</v>
      </c>
    </row>
    <row r="11" spans="1:10" x14ac:dyDescent="0.35">
      <c r="A11" s="20" t="s">
        <v>149</v>
      </c>
      <c r="B11" s="2" t="s">
        <v>152</v>
      </c>
      <c r="C11" s="2" t="s">
        <v>153</v>
      </c>
      <c r="D11" s="2" t="s">
        <v>152</v>
      </c>
      <c r="E11" s="5">
        <v>1</v>
      </c>
      <c r="F11" s="5">
        <v>136</v>
      </c>
      <c r="G11" s="6">
        <v>43647</v>
      </c>
      <c r="H11" s="6">
        <v>49125</v>
      </c>
      <c r="I11" s="7" t="s">
        <v>154</v>
      </c>
      <c r="J11" s="7" t="s">
        <v>151</v>
      </c>
    </row>
    <row r="12" spans="1:10" ht="16" x14ac:dyDescent="0.4">
      <c r="A12" s="14" t="s">
        <v>92</v>
      </c>
      <c r="B12" s="2" t="s">
        <v>283</v>
      </c>
      <c r="C12" s="2" t="s">
        <v>93</v>
      </c>
      <c r="D12" s="2" t="s">
        <v>94</v>
      </c>
      <c r="E12" s="5">
        <v>1</v>
      </c>
      <c r="F12" s="5">
        <v>68</v>
      </c>
      <c r="G12" s="6">
        <v>44197</v>
      </c>
      <c r="H12" s="6">
        <v>49674</v>
      </c>
      <c r="I12" s="7"/>
      <c r="J12" s="7" t="s">
        <v>15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Approved HRI Applications</vt:lpstr>
      <vt:lpstr>Withdrawn Applications</vt:lpstr>
      <vt:lpstr>Cancelled Applications</vt:lpstr>
    </vt:vector>
  </TitlesOfParts>
  <Company>California Air Resources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Nicholson, Benjamin@ARB</dc:creator>
  <cp:lastModifiedBy>Bagheri, Fahimeh@ARB</cp:lastModifiedBy>
  <dcterms:created xsi:type="dcterms:W3CDTF">2023-02-09T19:01:09Z</dcterms:created>
  <dcterms:modified xsi:type="dcterms:W3CDTF">2023-03-07T17:05:10Z</dcterms:modified>
</cp:coreProperties>
</file>