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22E02499-6DC7-4298-8DCA-28B5EDA02AEA}" xr6:coauthVersionLast="46" xr6:coauthVersionMax="47" xr10:uidLastSave="{00000000-0000-0000-0000-000000000000}"/>
  <bookViews>
    <workbookView xWindow="-110" yWindow="-110" windowWidth="19420" windowHeight="10420" tabRatio="812" xr2:uid="{00000000-000D-0000-FFFF-FFFF00000000}"/>
  </bookViews>
  <sheets>
    <sheet name="README" sheetId="33" r:id="rId1"/>
    <sheet name="1.CARB Regulatory" sheetId="34" r:id="rId2"/>
    <sheet name="2.CARB Enforcement" sheetId="35" r:id="rId3"/>
    <sheet name="3.CARB Guidance" sheetId="36" r:id="rId4"/>
    <sheet name="4. CARB Incentives" sheetId="37" r:id="rId5"/>
    <sheet name="CARB Metrics Glossary" sheetId="38" r:id="rId6"/>
    <sheet name="5b.DISTRICT Neighborhood Truck" sheetId="14" r:id="rId7"/>
    <sheet name="5c.DISTRICT Warehouse Onsite" sheetId="15" r:id="rId8"/>
    <sheet name="5d.DISTRICT Omnitrans" sheetId="16" r:id="rId9"/>
    <sheet name="5e.DISTRICT Railyards" sheetId="17" r:id="rId10"/>
    <sheet name="5f.DISTRICT Concrete-Asphalt" sheetId="18" r:id="rId11"/>
    <sheet name="5g.DISTRICT Exposure Reduction" sheetId="9" r:id="rId12"/>
  </sheets>
  <definedNames>
    <definedName name="_xlnm._FilterDatabase" localSheetId="1" hidden="1">'1.CARB Regulatory'!$A$6:$AV$15</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6">'5b.DISTRICT Neighborhood Truck'!$D:$E,'5b.DISTRICT Neighborhood Truck'!$5:$6</definedName>
    <definedName name="_xlnm.Print_Titles" localSheetId="7">'5c.DISTRICT Warehouse Onsite'!$D:$E,'5c.DISTRICT Warehouse Onsite'!$5:$6</definedName>
    <definedName name="_xlnm.Print_Titles" localSheetId="8">'5d.DISTRICT Omnitrans'!$D:$E,'5d.DISTRICT Omnitrans'!$5:$6</definedName>
    <definedName name="_xlnm.Print_Titles" localSheetId="9">'5e.DISTRICT Railyards'!$D:$E,'5e.DISTRICT Railyards'!$5:$6</definedName>
    <definedName name="_xlnm.Print_Titles" localSheetId="10">'5f.DISTRICT Concrete-Asphalt'!$D:$E,'5f.DISTRICT Concrete-Asphalt'!$5:$6</definedName>
    <definedName name="_xlnm.Print_Titles" localSheetId="11">'5g.DISTRICT Exposure Reduction'!$C:$E,'5g.DISTRICT Exposure Reduction'!$5:$6</definedName>
    <definedName name="_xlnm.Print_Titles" localSheetId="5">'CARB Metrics Glossary'!#REF!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tc={1733C033-9774-42CD-B59E-D0C71BAE574F}</author>
  </authors>
  <commentList>
    <comment ref="G7" authorId="0" shapeId="0" xr:uid="{1733C033-9774-42CD-B59E-D0C71BAE574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@Diana Thai. Is #3 referencing today's CSC Meeting? For consistency, with 1,2, and 4, the date/Q should be included.
Reply:
    @Kathryn Higginsupdated accordingly to match the goals. 
Reply:
    Thanks Diana</t>
      </text>
    </comment>
  </commentList>
</comments>
</file>

<file path=xl/sharedStrings.xml><?xml version="1.0" encoding="utf-8"?>
<sst xmlns="http://schemas.openxmlformats.org/spreadsheetml/2006/main" count="1018" uniqueCount="465">
  <si>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</si>
  <si>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San Bernardino/Muscoy</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</si>
  <si>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</si>
  <si>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Plan, San Bernardino, Muscoy" (San Bernardino, Muscoy Plan).  The CARB strategies included in the San Bernardino, Muscoy Plan are grouped into three categories with a separate tab for each: Regulatory, Enforcement, and Guidance.</t>
  </si>
  <si>
    <t>1. CARB Regulatory Metrics:</t>
  </si>
  <si>
    <t>CARB regulatory metrics track CARB's regulatory development process for strategies identified in the San Bernardino, Muscoy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</si>
  <si>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</si>
  <si>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</si>
  <si>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</si>
  <si>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</si>
  <si>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</si>
  <si>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</si>
  <si>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South Coast Air Quality Management District (SCAQMD) will use to track progress of district strategies included in the "Community Emissions Reduction Plan, San Bernardino, Muscoy" (San Bernardino, Muscoy Plan).</t>
  </si>
  <si>
    <t>5b to 5g. DISTRICT Metrics:</t>
  </si>
  <si>
    <t xml:space="preserve">DISTRICT metrics track the progress of all strategies that are not included on the CARB tabs, as listed in Chapters 5b to 5g of the San Bernardino, Muscoy Plan. </t>
  </si>
  <si>
    <t xml:space="preserve">CARB Emissions Benefit Caveats:
  • CARB adopted the Advanced Clean Truck on June 25, 2020.  Benefits for this regulation are shown here as the year-1 community emission inventories did not inlcude this regulation in the baseline projections for 2024 and 2029.
  • CARB adopted the Heavy-Duty Engine and Vehicle Omnibus regulation (previosuly HD Low-NOx Engine Standard) on August 27, 2020.  Benefits for this regulation are shown here as the community emission inventories did not inlcude this regulation in the baseline projections for 2024 and 2029. 
  • TRU and ACF Regulation benefits are not included in the CERPs, but included in the annual report released in 2021.  ACC2, MCY, and CHC are newly addded. 
  • Emissions reductions for each proposed regulation/amendment were calculated by applying the draft 2024 and 2029 statewide benefits to the community-scale baseline forecasted inventory for 2024 and 2029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</si>
  <si>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REFERENCES</t>
  </si>
  <si>
    <t>CARB Community Air Protection Blueprint, October 2018, Appendix C, pages C-38 to C-40</t>
  </si>
  <si>
    <t>https://ww2.arb.ca.gov/our-work/programs/community-air-protection-program/community-air-protection-blueprint</t>
  </si>
  <si>
    <t>Community Emissions Reduction Plan, San Bernardino, Muscoy, September 6, 2019</t>
  </si>
  <si>
    <t>https://www.aqmd.gov/nav/about/initiatives/community-efforts/environmental-justice/ab617-134/san-b/cerp-docs</t>
  </si>
  <si>
    <t>CARB document CARB document “San Bernardino, Muscoy, Community Emissions Reduction Program Staff Report” released March 26, 2020, available at:</t>
  </si>
  <si>
    <t>https://ww2.arb.ca.gov/resources/documents/san-bernardino-muscoy-community-emissions-reduction-program-staff-report</t>
  </si>
  <si>
    <t>SCAQMD Board Resolution 19-28, approved at a Board Meeting on September 6, 2019, available at</t>
  </si>
  <si>
    <t>CARB Board Resolution 20-10</t>
  </si>
  <si>
    <t>https://ww3.arb.ca.gov/board/res/2020/res20-10.pdf</t>
  </si>
  <si>
    <t>QUESTIONS?  Send an email to:</t>
  </si>
  <si>
    <t>CommunityAir@arb.ca.gov</t>
  </si>
  <si>
    <t>Date last modified:</t>
  </si>
  <si>
    <t>Version</t>
  </si>
  <si>
    <t>CARB Authors</t>
  </si>
  <si>
    <t>Jeremy Herbert, Erika Trinidad, Hanjiro Ambrose</t>
  </si>
  <si>
    <t>Policy metrics vintage - June 2022</t>
  </si>
  <si>
    <t>Incentive metrics vintage - TBD</t>
  </si>
  <si>
    <t>Enforcement metrics vintage - June 2022</t>
  </si>
  <si>
    <t>Guidance metrics vintage - June 2022</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</si>
  <si>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</si>
  <si>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</si>
  <si>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</si>
  <si>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</si>
  <si>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</si>
  <si>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San Bernardino/Muscoy</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</si>
  <si>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</si>
  <si>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</si>
  <si>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</si>
  <si>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</si>
  <si>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</si>
  <si>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</si>
  <si>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</si>
  <si>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</si>
  <si>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</si>
  <si>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</si>
  <si>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</si>
  <si>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</si>
  <si>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</si>
  <si>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</si>
  <si>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</si>
  <si>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</si>
  <si>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</si>
  <si>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</si>
  <si>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</si>
  <si>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</si>
  <si>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</si>
  <si>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</si>
  <si>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</si>
  <si>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</si>
  <si>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</si>
  <si>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</si>
  <si>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</si>
  <si>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</si>
  <si>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</si>
  <si>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</si>
  <si>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</si>
  <si>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</si>
  <si>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</si>
  <si>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</si>
  <si>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</si>
  <si>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</si>
  <si>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</si>
  <si>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</si>
  <si>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</si>
  <si>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Action 1</t>
  </si>
  <si>
    <t>5e-4</t>
  </si>
  <si>
    <t xml:space="preserve">Pursue strategies to reduce air pollution from railyards through the development of indirect source requirements and other measures, including reducing localized emissions and exposures 
Work with CARB on the development of new requirements to reduce air pollution from railyards
Work with local utilities and state agencies like the California Energy Commission (CEC) and the Public Utilities Commission (PUC) to encourage the installation of infrastructure needed to fuel/charge zero-emission vehicles and on-site equipment at the BNSF Railyard 
Continue to support CARB’s petition to the U.S. EPA for new national locomotive emission standards
Work with the BNSF railyard in the San Bernardino, Muscoy community to replace diesel-fueled equipment with cleaner technologies
Conduct fence line and/or mobile air measurements around railyards to identify activities that may cause increased levels of air pollution. Air measurements (and fixed air monitoring, when appropriate) will extend into the community to assess how railyard related emissions may contribute to the overall air pollution burden in this community
Use emissions inventory and air monitoring information to identify opportunities for emission reductions </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</si>
  <si>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</si>
  <si>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</si>
  <si>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</si>
  <si>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</si>
  <si>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The Standardized Regulatory Impact Assessment (SRIA) will be submitted to, and posted by, the Department of Finance (DOF) 2nd quarter 2022.</t>
  </si>
  <si>
    <t>This strategy requires CARB action during at least one board hearing.</t>
  </si>
  <si>
    <t>a) Public outreach (South Coast November/December 2019); Air District and Railroad meetings; Internal Development work – Drafted inventory update, Health Risk Characterization and monetization, SRIA
b) Cumulatively from 2024 to 2050, the Proposed Regulation is estimated to achieve 7,455 tons of PM2.5 and 389,630 tons of NOx and 21.7 MMTCO2e emission reductions; this is projected to result in: 3,233 premature deaths reduced; 500 hospitalizations for cardiovascular illness reduced; 597 hospitalizations for respiratory illness reduced; 1,486 emergency room visits reduced. These effects are monetized (in 2020$) at $31,956,655,772
c) N/A</t>
  </si>
  <si>
    <t>Cargo Handling Equipment Regulation to Transition to Zero-Emissions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</si>
  <si>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</si>
  <si>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</si>
  <si>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</si>
  <si>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</si>
  <si>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</si>
  <si>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</si>
  <si>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</si>
  <si>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</si>
  <si>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</si>
  <si>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</si>
  <si>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</si>
  <si>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Ongoing Efforts</t>
  </si>
  <si>
    <t>5b-3</t>
  </si>
  <si>
    <t>Drayage Truck Rule – Updated regulation to transition to zero-emission trucks.</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</si>
  <si>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</si>
  <si>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</si>
  <si>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</si>
  <si>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</si>
  <si>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</si>
  <si>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Heavy-Duty Low NOx Rule – Would set new statewide engine standards for trucks. 60-75% NOx reduction between 2024-2026. Additional reductions in 2027 and beyond.</t>
  </si>
  <si>
    <t xml:space="preserve">Heavy-Duty Engine and Vehicle Omnibus Regulation and Associated Amendments </t>
  </si>
  <si>
    <t>Diamond Bar, Sacramento, GoToMeeting, Webcast</t>
  </si>
  <si>
    <t>1. CARB Omnibus vs US EPA CTP Proposal Fact Sheet
2. California Air Resources Board Staff Report on the Warranty Cost Study for 2022 and Subsequent Model Year Heavy-Duty Diesel Engines
3. HD NOx Omnibus Fact Sheet
4. CARB Staff White Paper: California Air Resources Board Staff Current Assessment of the Technical Feasibility of Lower NOx Standards and Associated Test Procedures for 2022 and Subsequent Model Year Medium-Duty and Heavy-Duty   Diesel Engines</t>
  </si>
  <si>
    <t>1. 5/10/22
2. 1/6/22
3. 8/10/20
4. 4/18/19</t>
  </si>
  <si>
    <t>1. 5/5/2021
2. 6/18/2021</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</si>
  <si>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</si>
  <si>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</si>
  <si>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Advanced Clean Truck Rule –   Mandate for truck manufacturers to sell zero-emission trucks and would require fleet reporting. By 2030, there will be a zero-emission truck/chassis sales requirement.</t>
  </si>
  <si>
    <t>Advanced Clean Trucks</t>
  </si>
  <si>
    <t>Sacramento, Webcast</t>
  </si>
  <si>
    <t>1. Large Entity Reporting Results
2. Advanced Clean Trucks Factsheet
3. Fact Sheet
4. ACT Truck Market Segment Analysis
5. Total Cost of Ownership Discussion Document
6. Battery-Electric Truck and Bus Energy Efficiency Compared to Conventional Diesel Vehicles</t>
  </si>
  <si>
    <t>1. 2/16/22
2. 8/20/21
3. 2/7/19
4. 2/25/19
5. 2/25/19
6.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</si>
  <si>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</si>
  <si>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</si>
  <si>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 xml:space="preserve">Zero-Emission Fleet Rule – Would require fleets to transition to zero-emissions. </t>
  </si>
  <si>
    <t>Action 2</t>
  </si>
  <si>
    <t>5b-6</t>
  </si>
  <si>
    <t>Work with local agencies (city and county) to designate truck routes and designated truck parking areas away from sensitive receptors; provide outreach to truck owners about community ordinances, restricted truck routes and regulations, identify incentives; support acceleration of zero-emission technology; targeting incentives to local small business; continue development of a facilities based mobile source measure (indirect source rule); train on complaint reporting; participate in future rule development by CARB for trucks; and conduct focused enforcement.</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</si>
  <si>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</si>
  <si>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</si>
  <si>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</si>
  <si>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</si>
  <si>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</si>
  <si>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</si>
  <si>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</si>
  <si>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</si>
  <si>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</si>
  <si>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</si>
  <si>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</si>
  <si>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</si>
  <si>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</si>
  <si>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</si>
  <si>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</si>
  <si>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</si>
  <si>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</si>
  <si>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</si>
  <si>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</si>
  <si>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</si>
  <si>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</si>
  <si>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</si>
  <si>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</si>
  <si>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</si>
  <si>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5b-4</t>
  </si>
  <si>
    <t>Reduce truck idling through focused enforcement; collaboration with CSC to inform community on idling reporting; engagement through outreach on existing idling complaint systems; and work with CARB and local agencies to put up no idling signs.</t>
  </si>
  <si>
    <t>SCAQMD, CARB, CSC</t>
  </si>
  <si>
    <t>X</t>
  </si>
  <si>
    <t>CARB continues to find that trucks are idling within the requirements of the state's Airborne Toxic Control Measures (ACTMs). CARB and SCAQMD have begun to coordinate with the City and County of San Bernardino to identify and post no idling signs in the community.</t>
  </si>
  <si>
    <t>SCAQMD, CARB, City or County of San Bernardino,  CSC</t>
  </si>
  <si>
    <t>299 (1 HDVIP, 17 TRU, 281 Truck &amp; Bus)</t>
  </si>
  <si>
    <t>17 (1 HDVIP, 16 TRU)</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</si>
  <si>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</si>
  <si>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</si>
  <si>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</si>
  <si>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</si>
  <si>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</si>
  <si>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</si>
  <si>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</si>
  <si>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</si>
  <si>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</si>
  <si>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</si>
  <si>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Freight Facilities Handbook</t>
  </si>
  <si>
    <t>5c-3</t>
  </si>
  <si>
    <t/>
  </si>
  <si>
    <t>CARB’s actions to minimize community health impacts from freight.</t>
  </si>
  <si>
    <t>CARB</t>
  </si>
  <si>
    <t>Freight Handbook</t>
  </si>
  <si>
    <t>Currently, staff resources assigned to developing a standalone Freight Handbook have been reprioritized to work on developing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</si>
  <si>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Summary of CARB Incentive Programs for the San Bernardino/Muscoy Community</t>
  </si>
  <si>
    <t>CARB is providing the following information on incentive programs benefiting San Bernardino/Muscoy Community</t>
  </si>
  <si>
    <t>San Bernardino/Muscoy</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</si>
  <si>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</si>
  <si>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</si>
  <si>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</si>
  <si>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</si>
  <si>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</si>
  <si>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</si>
  <si>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</si>
  <si>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</si>
  <si>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</si>
  <si>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Carl Moyer Memorial Air Quality Standards Attainment Program</t>
  </si>
  <si>
    <t>Clean Cars For All</t>
  </si>
  <si>
    <t xml:space="preserve">Clean Vehicle Rebate Project </t>
  </si>
  <si>
    <t>Community Air Protection Funds</t>
  </si>
  <si>
    <t>Enhanced Fleet Modernization Program Plus-Up</t>
  </si>
  <si>
    <t>Financing Assistance Incentives Pilot</t>
  </si>
  <si>
    <t>Supplemental Environmental Projects</t>
  </si>
  <si>
    <t>Sustainable Transportation Equity Project</t>
  </si>
  <si>
    <t>Truck Loan Assistance Program</t>
  </si>
  <si>
    <t>VW Settlement Fund</t>
  </si>
  <si>
    <t>Zero-and Near Zero-Emission Freight Facilities Project</t>
  </si>
  <si>
    <t>Total By State Agency</t>
  </si>
  <si>
    <t>Air Resources Board</t>
  </si>
  <si>
    <t>California Conservation Corps</t>
  </si>
  <si>
    <t>California State Transportation Agency</t>
  </si>
  <si>
    <t>Department of Community Services and Development</t>
  </si>
  <si>
    <t>Department of Forestry and Fire Protection</t>
  </si>
  <si>
    <t>Department of Resources Recycling and Recovery</t>
  </si>
  <si>
    <t>Department of Transportation</t>
  </si>
  <si>
    <t>Department of Water Resources</t>
  </si>
  <si>
    <t>Energy Commission</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</si>
  <si>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</si>
  <si>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</si>
  <si>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</si>
  <si>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</si>
  <si>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</si>
  <si>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</si>
  <si>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</si>
  <si>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</si>
  <si>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</si>
  <si>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</si>
  <si>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</si>
  <si>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</si>
  <si>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</si>
  <si>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</si>
  <si>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</si>
  <si>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</si>
  <si>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</si>
  <si>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</si>
  <si>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</si>
  <si>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</si>
  <si>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</si>
  <si>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</si>
  <si>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</si>
  <si>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</si>
  <si>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</si>
  <si>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</si>
  <si>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</si>
  <si>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</si>
  <si>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</si>
  <si>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</si>
  <si>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</si>
  <si>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</si>
  <si>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</si>
  <si>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</si>
  <si>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</si>
  <si>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</si>
  <si>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</si>
  <si>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</si>
  <si>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</si>
  <si>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</si>
  <si>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</si>
  <si>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</si>
  <si>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</si>
  <si>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</si>
  <si>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</si>
  <si>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Data Collection Template</t>
  </si>
  <si>
    <t>Please provide the following information for EACH STRATEGY in your community emissions reduction program</t>
  </si>
  <si>
    <r>
      <t xml:space="preserve">ESTIMATED % COMPLETE FOR STRATEGY IMPLEMENTATION </t>
    </r>
    <r>
      <rPr>
        <b/>
        <sz val="10"/>
        <color rgb="FF00B050"/>
        <rFont val="Avenir LT Std 55 Roman"/>
        <family val="2"/>
      </rPr>
      <t>(place "X" in appropriate column)</t>
    </r>
  </si>
  <si>
    <t>OUTREACH/TRAINING EVENTS METRICS</t>
  </si>
  <si>
    <t>ENHANCED ENFORCEMENT METRICS</t>
  </si>
  <si>
    <t>INCENTIVE PROJECTS METRICS</t>
  </si>
  <si>
    <t>REGULATORY ACTIONS</t>
  </si>
  <si>
    <t>COORDINATION</t>
  </si>
  <si>
    <t>Strategy Number/ ID in Plan</t>
  </si>
  <si>
    <t>Page # in Plan</t>
  </si>
  <si>
    <t>DISTRICT STRATEGIES
Chapter 5b-Neighborhood Truck Traffic</t>
  </si>
  <si>
    <t>DISTRICT GOALS
Goals for Each Strategy in Chapter 5b of San Bernardino/Muscoy Plan</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</si>
  <si>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</si>
  <si>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</si>
  <si>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</si>
  <si>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</si>
  <si>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</si>
  <si>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</si>
  <si>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</si>
  <si>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</si>
  <si>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</si>
  <si>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</si>
  <si>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</si>
  <si>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</si>
  <si>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</si>
  <si>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</si>
  <si>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</si>
  <si>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</si>
  <si>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</si>
  <si>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</si>
  <si>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</si>
  <si>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Neighborhood Truck Traffic-Action 1</t>
  </si>
  <si>
    <t>Reduce Emissions from Illegal Heavy-Duty Truck Idling in the Community:  Conduct focused enforcement for idling trucks; collaborate with the CSC to inform community members on how to report idling trucks; engage in community outreach on existing complaints/response systems to report idling trucks.</t>
  </si>
  <si>
    <t>5b Action 1 Goals:
1. Conduct, at minimum, quarterly idling sweeps and focused inspections for one calendar year, to be evaluated thereafter with community input.
2. Engage in two outreach events within the during the span of implementation of this CERP to inform community members how to report idling trucks.</t>
  </si>
  <si>
    <t xml:space="preserve">1. Number of idling sweeps conducted and results of idling sweeps.
2. Number of outreach events. </t>
  </si>
  <si>
    <t>Enforcement;
Collaboration;
Public Information and Outreach</t>
  </si>
  <si>
    <t xml:space="preserve">1. 12 Sweeps in SBM
    9/26/19 – 24 trucks,  0 stickers, 2 NOVs
    11/10/19 – 11  trucks, 7 stickers, 0 NOVs
    3/31/20 – 8 trucks, 2 stickers, 0 NOVs
    6/4/20 – 18 trucks, 16 stickers, 0 NOVs
    12/3/20 - 11 trucks, 10 stickers, 0 NOVs
    12/4/20 - 5 trucks 4 stickers, 0 NOVs
     3/4/21 - 6 trucks, 5 stickers, 0 NOVs
     6/16/21 - 11 trucks, 10 stickers, 0 NOVs
    10/14/21 - 8 trucks, 7 stickers, 0 NOVs
    3/1/22 - 8 trucks, 7 stickers, 0 NOVs
    4/14/22 - 10 trucks, 10 stickers, 0 NOVs
    6/30/22 - 13 trucks, 10 stickers, 0 NOVs
2. N/A, impacted by COVID-19. However, South Coast AQMD presented information on how to report air quality complaints at the February 2022 Q1 CSC Meeting and provided meeting materials to CSC members and interested parties via email.
10/5/2019 - South Coast AQMD participated in a 2-day event: "7th Annual Route 66 Rendezvous"  Materials were distributed regarding how to report air quality concerns, including information on as how to report idling trucks.
</t>
  </si>
  <si>
    <r>
      <rPr>
        <sz val="10"/>
        <rFont val="Arial"/>
        <family val="2"/>
      </rPr>
      <t>7th Annual Route 66 Rendezvous</t>
    </r>
    <r>
      <rPr>
        <strike/>
        <sz val="10"/>
        <rFont val="Arial"/>
        <family val="2"/>
      </rPr>
      <t xml:space="preserve">
</t>
    </r>
  </si>
  <si>
    <t>Streets of Downtown SB -                 
546 West 6th Street                       
San Bernardino, CA 92410</t>
  </si>
  <si>
    <t xml:space="preserve">12 sweeps, 133 trucks
</t>
  </si>
  <si>
    <t xml:space="preserve">2
</t>
  </si>
  <si>
    <t>___</t>
  </si>
  <si>
    <t>N/A</t>
  </si>
  <si>
    <t xml:space="preserve">(a) To date, South Coast AQMD has been conducting quarterly idling sweeps at targeted locations within the community. The locations are selected based on historical complaints, input gathered from the CSC, and other data sources. Additionally, South Coast AQMD presented information on how to report air quality complaints at the February 2022 Q1 CSC Meeting and provided meeting materials to CSC members and interested parties via email.
(b) The key benefit of conducting idling sweeps is a reduction of diesel particulate matter (DPM) and NOx emissions.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None
</t>
  </si>
  <si>
    <t>a) N/A
b) N/A
c) N/A</t>
  </si>
  <si>
    <t>Neighborhood Truck Traffic-Action 2</t>
  </si>
  <si>
    <t>Reduce Emissions from Heavy-Duty Trucks Transiting the Community:  Work with city or county on truck routes and truck parking; conduct outreach to truck owners and operators; identify incentive funding; support accelerated adoption of zero-emission technology; target incentives to local small business and independent owner/operator; continue to develop Facility Based Mobile Source Measures - Indirect Source Rules; provide training on complaint reporting; participate in CARB rule development; and conduct focused enforcement of CARB's Drayage Truck Rule and Truck and Bus Rule.</t>
  </si>
  <si>
    <t>5b Action 2 Goals:
1. Organize one incentive outreach event (e.g., incentive fair, workshop) per year during the implementation period of this CERP, to be evaluated thereafter with community input.
2. Provide semiannual updates on incentive outreach events and CARB’s and South Coast AQMD’s rule development for truck regulations and indirect source rules, respectively, and seek community input on progress.
3. Achieve emission reductions through mobile source incentives and statewide mobile source regulation measures as specified in Chapter 5a.</t>
  </si>
  <si>
    <t>1. Number of outreach events
2. Number of updates to the CSC.
3. (a) Emissions reductions; (b) Dollar amounts invested in incentives; and (c) Number of incentive projects implemented.</t>
  </si>
  <si>
    <t>Incentives;
Public Information and Outreach;
Collaboration;
Rules and Regulations;
Enforcement</t>
  </si>
  <si>
    <t xml:space="preserve">1. In-person outreach events impacted by COVID-19. Outreach for Moyer funding was conducted via webcast and posted online. In April 2021, the CSC allocated $5 million in Year 3 CAPP Incentive Program funding to zero-emission trucks. South Coast AQMD conducted three truck incentives workshops with all CSCs to develop the project plan.
2. Update to CSC/Outreach Event with CARB's Truck Regulation Upload, Compliance, and Reporting System (TRUCRS) group. Rule 2305 - Warehouse Indirect Source Rule - Warehouse Actions and Investments to Reduce Emissions (WAIRE) Program adopted by Board in May 2021. South Coast AQMD is in discussions with the City and County of San Bernardino on truck routes and parking. City of SB have approved truck route study (Agenda Item 10 http://sanbernardinocityca.iqm2.com/Citizens/FileOpen.aspx?Type=1&amp;ID=3052&amp;Inline=True) County of SB continue internal discussions on truck route study.  
3. The CSC identified zero-emission trucks as a top priority for community-identified projects and allocated $5 million of Year 3 CAPP Incentive Program funds to zero-emission trucks. South Coast AQMD conducted three Truck Incentives Workshops with all CSCs to develop the workplan. The workplan was submitted to CARB for review on April 15, 2022. Emission reductions will be quantified at a later time, where feasible.                                                          
</t>
  </si>
  <si>
    <t>Outreach for Moyer funding opportunities provided via webcast (in lieu of public workshops due to COVID-19) posted on www.aqmd.gov/moyer; additional outreach was conducted through LA EJ Network Symposium in June 2021 (virtually) and in-person at the City of SB Truckers Summit in May 2021.
South Coast AQMD conducted three virtual Truck Incentives Workshops with all CSCs to develop the workplan.</t>
  </si>
  <si>
    <t>Webcasts only on www.aqmd.gov/moyer; webcast thru the LA EJ Network Symposium;
In-person in City of San Bernardino; 
Webcast only on Truck Incentives Workshops</t>
  </si>
  <si>
    <t xml:space="preserve">$5 million </t>
  </si>
  <si>
    <t>South Coast AQMD is continuing development of the Truck Workplan</t>
  </si>
  <si>
    <t xml:space="preserve">South Coast AQMD will quantify  emission reductions at a later time, where feasible. </t>
  </si>
  <si>
    <t>1) 4
2) 2</t>
  </si>
  <si>
    <t>1) City of San Bernardino, once with City Manager Robert Field; ongoing discussions with Azzam Jabsheh, Traffic Engineer, Department of Public Works
2) County of San Bernardino, ongoing discussions with Jeremy Johnson, Engineering Manager, Department of Public Works</t>
  </si>
  <si>
    <r>
      <t xml:space="preserve">a) Outreach for Moyer funding opportunities provided via webcast (in lieu of public workshops due to COVID-19) posted on www.aqmd.gov/moyer; webcast information sent to subscribers via listserv; additional outreach conducted via webcast to highlight Moyer and other funding opportunities at the 7th Annual LA EJ Network Symposium; and in-person at the Truckers' Summit hosted by City of SB Office of John Valdivia; Rule 2305 - Warehouse Indirect Source Rule - Warehouse Actions and Investments to Reduce Emissions (WAIRE) Program adopted by Board in May 2021. South Coast AQMD is in discussions with City and County of San Bernardino on truck routes and parking. 
The CSC identified zero-emission trucks as a top priority for community-identified projects and selected to allocate $5 million of Year 3 CAPP Incentive Program funds to zero-emission trucks. South Coast AQMD conducted three Truck Incentives Workshops with all CSCs to develop the project plan.  
b)  Incentives aim at replacing older, higher-polluting trucks, which are heavy emitters of diesel particulate matter (DPM) and NOx.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t>
    </r>
    <r>
      <rPr>
        <strike/>
        <sz val="10"/>
        <rFont val="Arial"/>
        <family val="2"/>
      </rPr>
      <t xml:space="preserve">
</t>
    </r>
    <r>
      <rPr>
        <sz val="10"/>
        <rFont val="Arial"/>
        <family val="2"/>
      </rPr>
      <t>c) N/A</t>
    </r>
  </si>
  <si>
    <t>Neighborhood Truck Traffic-Action 3</t>
  </si>
  <si>
    <t>5b-9</t>
  </si>
  <si>
    <t>5b Action 3 Goals:
1. Explore the possibility of using ALPR systems in this community and prioritize locations for ALPR systems based on community input.
2. Once ALPR systems have been deployed, provide ALPR data to the City and County to work towards truck routes.
3. Provide quarterly or biannual updates to the CSC on progress made to collect and use data from these systems.
4. Achieve emission reductions through mobile source incentives and statewide mobile source regulation measures as specified in Chapter 5a.
5. Conduct targeted outreach to provide information on incentive programs.</t>
  </si>
  <si>
    <t>1. Qualitative status update on the deployment of ALPR.
2. (a) Number and date of meetings with City and County; (b) Qualitative status update on truck routes that have undergone evaluation.
3. Number of updates to the CSC.
4. (a) Emissions reductions; (b) Dollar amounts invested in incentives; and (c) Number of incentive projects implemented.</t>
  </si>
  <si>
    <t>Monitoring;
Incentives;
Public Information and Outreach;
Collaboration</t>
  </si>
  <si>
    <t>1). Four
2). Three (email and WebEx)
3). One (webinar)</t>
  </si>
  <si>
    <t xml:space="preserve">1). CARB
2). Rekor Systems </t>
  </si>
  <si>
    <r>
      <t xml:space="preserve">(a) ALPR systems have yet to be deployed beyond the initial pilot study. South Coast AQMD coordinated with CARB to determine the logistics of the pilot study, which was conducted in four locations from October 19-21, 2021. The pilot study included 28 hours of monitoring, recorded 1,559 vehicles, and identified 664 as trucks. South Coast AQMD is working to understand privacy protections that govern the use of any ALPR system and are reviewing the implementation by both CARB and other air districts. South Coast AQMD has also solicited information from vendors and are reviewing to determine if those products/services meet project requirements. Data will be used for targeted incentive outreach, and also be provided to the City and County to work towards establishing truck routes, once it becomes available.
(b) Once ALPR systems are deployed, the resulting data will be used to support incentives outreach and establishing truck routes in the community. Replacing older polluting diesel trucks with cleaner vehicles through incentives will help reduce emissions of and exposure to diesel particulate matter and NOx.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t>
    </r>
    <r>
      <rPr>
        <strike/>
        <sz val="10"/>
        <rFont val="Arial"/>
        <family val="2"/>
      </rPr>
      <t xml:space="preserve">
</t>
    </r>
    <r>
      <rPr>
        <sz val="10"/>
        <rFont val="Arial"/>
        <family val="2"/>
      </rPr>
      <t>(c) N/A</t>
    </r>
  </si>
  <si>
    <t>(a) N/A
(b) N/A
(c) N/A</t>
  </si>
  <si>
    <t>DISTRICT STRATEGIES
Chapter 5c-Warehouse On-Site Emissions</t>
  </si>
  <si>
    <t>DISTRICT GOALS
Goals for Each Strategy in Chapter 5c of San Bernardino/Muscoy CERP</t>
  </si>
  <si>
    <t>Warehouse On-Site Emissions-Action 1</t>
  </si>
  <si>
    <t>Conduct Outreach to Local Governments to Encourage Avoidance of Air Quality Impacts from New Warehouse Development:  Work with the city and county to enhance land use policies (e.g., development standards) that reduce residents’ exposure to emissions from old diesel trucks stopping at warehouse facilities (e.g., buffer zones, warehouse design, truck routes, green infrastructure, community outreach, and development of Air Quality Mitigation/ Community Benefit Funds)</t>
  </si>
  <si>
    <t>5c Action 1 Goals:
1. Provide technical input to local land use agencies on reducing air quality impacts from warehouse land uses, (e.g., during general plan and community plan updates).</t>
  </si>
  <si>
    <t>1. (a) Number of meetings with other agencies/organizations; (b) List of any specific plan updates.</t>
  </si>
  <si>
    <t>Collaboration;
Public Information and Outreach;
Exposure Reduction</t>
  </si>
  <si>
    <t xml:space="preserve">1. South Coast AQMD has reached out to the City and County of San Bernardino to make initial contact to establish a partnership aimed at providing technical input to reduce air quality impacts from warehouse land uses. Additionally, South Coast AQMD reviews and provides project-specific comment letters on new warehouse developments in, or near SBM, encouraging implementation of zero-emission technology, warehouse configuration aimed at reducing truck travel near sensitive receptors, and other measures to avoid or mitigate air quality impacts. Future comment letters will include suggested edits from CSC. South Coast AQMD worked with the CSC and the City of San Bernardino to identify locations for "No Idling" sign installation to discourage unnecessary idling and reduce exposure to nearby residents or sensitive receptors. Installation is expected during the next annual reporting period. </t>
  </si>
  <si>
    <t>1) City of San Bernardino, ongoing discussions with Azzam Jabsheh, Traffic Engineer, Department of Public Works
2) County of San Bernardino, ongoing discussions with Jeremy Johnson, Engineering Manager, Department of Public Works</t>
  </si>
  <si>
    <t>a) South Coast AQMD has reached out to City and County to make initial contact to establish a partnership aimed at providing technical input to reduce air quality impacts from warehouse land uses. Additionally, South Coast AQMD reviews and provides project-specific comment letters on new warehouse developments in, or near SBM, encouraging implementation of zero-emission technology, warehouse configuration aimed at reducing truck travel near sensitive receptors, and other measures to avoid or mitigate air quality impacts. Future comment letters will incorporate CSC suggested input. Additionally, South Coast AQMD worked with the CSC and the City of San Bernardino to identify locations for "No Idling" sign installation to discourage unnecessary idling and reduce exposure for nearby residents or sensitive receptors. Installation is expected during the next annual reporting period. 
b) Exposure reduction is anticipated from reducing truck travel near sensitive receptors, implementing buffer zones, and installation of "No Idling" signs. The implementation of zero-emission technology is expected to result in emission reductions. Trucks are heavy emitters of Diesel Particulate Matter (DPM).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South Coast AQMD does not have any land use jurisdiction or authority to make land use decisions. This action intends to address land use issues through collaboration with appropriate entities, such as the City of San Bernardino and County of San Bernardino.</t>
  </si>
  <si>
    <t>Warehouse On-Site Emissions-Action 2</t>
  </si>
  <si>
    <t>5c-4</t>
  </si>
  <si>
    <t>Develop Proposed Indirect Source Rule for Warehouses:  Continue developing proposed Indirect Source Rule (ISR) for warehouses.</t>
  </si>
  <si>
    <t>5c Action 2 Goals:
1. Provide quarterly updates to CSC on rule development for warehouses.
2. Bring proposed ISR for warehouses for Board consideration.</t>
  </si>
  <si>
    <t>1. Number of updates to the CSC.
2. Dates for regulatory actions.
3. Number of outreach events.</t>
  </si>
  <si>
    <t>Regulation;
Public Information and Outreach;
Collaboration;
Exposure Reduction</t>
  </si>
  <si>
    <t xml:space="preserve">This action has been completed.
1. Updates provided at the January 2020 Q1 and May 2020 Q2 CSC Meetings, and May 2021 Q2 CSC Meeting.
2. Warehouse ISR adopted by Board on May, 2021. </t>
  </si>
  <si>
    <t>20+</t>
  </si>
  <si>
    <t>CARB, Southern California Public Power Authority, Energy Commission, Public Utilities Commission, SBCTA</t>
  </si>
  <si>
    <t xml:space="preserve">South Coast AQMD Governing Board adopted Rule 2305 - Warehouse Indirect Source Rule -Warehouse Actions and Investments to Reduce Emissions (WAIRE) Program in May 2021.
</t>
  </si>
  <si>
    <t>(a) This action has been completed.
(b) The Warehouse ISR can help reduce diesel and NOx emissions since methods to comply with the rule include methods such as warehouses increasing zero-emission trucks frequenting such facilities and the use of other zero-emission equipment. Diesel particulate matter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N/A</t>
  </si>
  <si>
    <t>Warehouse On-Site Emissions-Action 3</t>
  </si>
  <si>
    <t>5c-5</t>
  </si>
  <si>
    <t xml:space="preserve">Promote Installation of Infrastructure Needed to Support Zero-Emission Vehicles and Equipment: Collaborate with local governments, utilities, and local and state entities to promote the installation of fueling infrastructure needed to support zero-emission trucks/vehicles, transport refrigeration units and cargo handling equipment. </t>
  </si>
  <si>
    <t>1. Number of outreach events for existing warehouses.
2. Number of outreach events for new/planned warehouses.
3. Number of updates to the CSC.
4. List of sites for installation
of electrical infrastructure.</t>
  </si>
  <si>
    <t>Public Information and Outreach;
Collaboration</t>
  </si>
  <si>
    <r>
      <rPr>
        <sz val="10"/>
        <rFont val="Avenir LT Std 55 Roman"/>
      </rPr>
      <t>SCE "Charge Ready 2 Program"</t>
    </r>
    <r>
      <rPr>
        <sz val="10"/>
        <color rgb="FF00B0F0"/>
        <rFont val="Avenir LT Std 55 Roman"/>
      </rPr>
      <t xml:space="preserve">
</t>
    </r>
  </si>
  <si>
    <r>
      <rPr>
        <sz val="10"/>
        <rFont val="Avenir LT Std 55 Roman"/>
      </rPr>
      <t>1</t>
    </r>
    <r>
      <rPr>
        <sz val="10"/>
        <color rgb="FF00B0F0"/>
        <rFont val="Avenir LT Std 55 Roman"/>
      </rPr>
      <t xml:space="preserve">
</t>
    </r>
  </si>
  <si>
    <t>E-Blast to CSC members and Interested Parties</t>
  </si>
  <si>
    <t>$2M</t>
  </si>
  <si>
    <t>a) South Coast AQMD worked with the CSC to identify community-identified projects to receive remaining Year 3 CAPP Incentive funds, which includes $2 million for equipment and infrastructure at warehouses. Additionally, SCE has launched its Charge Ready 2 program. Similar to the Charge Ready Pilot and Charge Ready Transport programs, SCE will install and maintain the EV charging infrastructure, while the site host would own, operate and maintain the EV charging station.
b) Incentives aim at replacing older, higher-polluting cargo-handling equipment, which are heavy emitters of diesel particulate matter (DPM) and NOx.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Incentives also aim to expand the zero-emission charging network through installation of zero-emission infrastructure.
c) N/A</t>
  </si>
  <si>
    <t>DISTRICT STRATEGIES
Chapter 5d-Omnitrans Bus Yard</t>
  </si>
  <si>
    <t>DISTRICT GOALS
Goals for Each Strategy in Chapter 5d of San Bernardino/Muscoy Plan</t>
  </si>
  <si>
    <t>Omnitrans Bus Yard-Action 1</t>
  </si>
  <si>
    <t>5d-2</t>
  </si>
  <si>
    <t>Conduct Air Monitoring to Identify the Composition and Level of Emissions Near the Omnitrans Bus Yard:  Air measurements near the Omnitrans Bus Yard; Identify potential sources; Conduct appropriate follow-up investigations</t>
  </si>
  <si>
    <t>5d Action 1 Goals:
1. Conduct measurements near Omnitrans to identify potential sources of emissions.
2. Provide quarterly or semiannual updates to the CSC on air measurement data results and information collected.</t>
  </si>
  <si>
    <t xml:space="preserve">1. Qualitative status update on air measurement results.
2. Number of updates to the CSC.
</t>
  </si>
  <si>
    <t>Air Monitoring;
Enforcement</t>
  </si>
  <si>
    <r>
      <t>1. June 2019 to present – Comprehensive air measurements and monitoring investigations have been performed by South Coast AQMD and its contractors in this community.</t>
    </r>
    <r>
      <rPr>
        <strike/>
        <sz val="10"/>
        <rFont val="Arial"/>
        <family val="2"/>
      </rPr>
      <t xml:space="preserve">
</t>
    </r>
    <r>
      <rPr>
        <sz val="10"/>
        <rFont val="Arial"/>
        <family val="2"/>
      </rPr>
      <t xml:space="preserve">2. Updates provided at October 2019 Q4, August 2020 Q3, and May 2022 Q2 CSC meetings
</t>
    </r>
  </si>
  <si>
    <t>(a) Methane measurements were conducted on 11 different days between June and August 2021 with South Coast AQMD’s mobile platform in the SBM community and around the Omnitrans bus yard. Aerodyne Mobile Laboratory (AML) (contractor) visited the area surrounding the bus yard on five different days to measure ambient air quality, and sample stormdrains and manholes in the area. Aclima Inc. (contractor) conducted comprehensive methane measurements in SBM, including areas around the bus yard, from July 1, 2021 through September 30, 2021. South Coast AQMD  conducted surveillance and two inspections of the Omnitrans facility in August 2019 and August 2020. Two Notices to Comply were issued and have since been resolved. A source of methane was not identified, nor were any violations issued. Further, a second Omnitrans facility in SBM was inspected in January 2020, again with no violations observed. 
(b) TBD 
(c) N/A</t>
  </si>
  <si>
    <t>Omnitrans Bus Yard-Action 2</t>
  </si>
  <si>
    <t>5d-3</t>
  </si>
  <si>
    <t>Support Omnitrans’s Transition to Zero-Emission Buses: Support Omnitrans’s efforts to accelerate the deployment of zero-emission buses and supporting infrastructure (e.g., letters of support); Provide Omnitrans with information on incentive opportunities for zero-emission buses and supporting infrastructure</t>
  </si>
  <si>
    <t>5d Action 2 Goals:
1. Develop proposals and apply for grants that accelerate the deployment of zero-emission buses and electric vehicle chargers, in collaboration with Omnitrans.
2. Replace the total fleet with electric buses, subject to availability of resources.</t>
  </si>
  <si>
    <t xml:space="preserve">1. Dollar amounts invested in incentives
2. (a) Number of incentive projects implemented; and
(b) Emissions reductions from incentive projects </t>
  </si>
  <si>
    <t>Public Information and Outreach;
Collaboration; Incentives</t>
  </si>
  <si>
    <t xml:space="preserve">1. May 2019, March 2020, and April 2022 – Provided letter of support for Omnitrans' grant proposals
2. Outreach for Moyer funding opportunities provided via webcast (in lieu of public workshops in the community due to COVID-19) posted on www.aqmd.gov/moyer. </t>
  </si>
  <si>
    <t>Outreach for Moyer funding opportunities provided via webcast (in lieu of public workshops due to COVID-19) posted on www.aqmd.gov/moyer</t>
  </si>
  <si>
    <t>Webcasts only on www.aqmd.gov/moyer</t>
  </si>
  <si>
    <t>0.3M</t>
  </si>
  <si>
    <t>21 (Low-NOX)</t>
  </si>
  <si>
    <t>0.6 TPY (NOX)
0 TPY (ROG)
0 TPY (DPM)</t>
  </si>
  <si>
    <t>a) Omnitrans applied for grant proposals. 
b) Incentives aim at replacing older, higher-polluting buses, which are heavy emitters of diesel particulate matter (DPM) and NOx.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N/A</t>
  </si>
  <si>
    <t>DISTRICT STRATEGIES
Chapter 5f-Concrete Batch Plants, Asphalt, and Aggregate Plants</t>
  </si>
  <si>
    <t>DISTRICT GOALS
Goals for Each Strategy in Chapter 5f of San Bernardino/Muscoy Plan</t>
  </si>
  <si>
    <t>Concrete Batch Plants, Asphalt, and Aggregate Plants-Action 1</t>
  </si>
  <si>
    <t>5f-4</t>
  </si>
  <si>
    <t>Reduce Fugitive Dust, Particulate Matter (PM10), and Odors from Concrete Batch, Asphalt Batch, and Rock and Aggregate Plants: Provide public outreach information for the community on Rules 402, 403, 1155, and 1157 requirements; conduct focused air monitoring.</t>
  </si>
  <si>
    <t>5f Action 1 Goals:
1. Hold a public outreach event for the first year of the implementation period to explain the requirements of Rules 402, 403, 1155, and 1157, and the South Coast AQMD’s complaint process. If necessary, determine if additional annual outreach events are needed.
2. Provide quarterly or semiannual updates to the CSC on enforcement activities.
3. Conduct air monitoring near Robertson’s Ready Mix and Vulcan Materials in year one.</t>
  </si>
  <si>
    <t>1. Number of outreach events.
2. Number of updates to the CSC.
3. Qualitative status update on air measurement results.</t>
  </si>
  <si>
    <t>Public Information and Outreach;
Air Monitoring;
Enforcement</t>
  </si>
  <si>
    <t xml:space="preserve">1. In-person outreach events were impacted by COVID-19.
4/5/2019 - South Coast AQMD attended and staffed an informational booth at the San Bernardino - State of the City event and conducted outreach on various local air quality issues, including the requirements of Rules 402, 403, 1155, and 1157, and South Coast AQMD’s complaint process.
2. Inspections were conducted at the following facilities:
-Calmat Co  (2 facilities) on 2/9/2021
-Calmat DBA Vulcan on 2/9/21
-Elliott Precision Block Co on 2/26/2021
-Holliday Trucking on 2/18/2020, 2/3/20
-Holliday Rock on 9/3/20, 1/6/22
-Robertson Ready Mix (147221) on 8/12/2020, 2/3/21, 10/7/21
-Robertson’s Ready Mix (120166) 10/8/2021
-Vulcan Materials on 2/9/21
An update was provided at the February 2022 Q1 CSC Meeting.
3. A combination of mobile and fixed air monitoring has been conducted near the identified facilities, including measurement of PM10 as surrogate for dust emissions and sample collection for hexavalent chromium that could be emitted from cement handling facilities. </t>
  </si>
  <si>
    <t>San Bernardino - State of the City</t>
  </si>
  <si>
    <t>Indian Springs High School 
650 N. Del Rosa Drive, 
San Bernardino, CA 92410</t>
  </si>
  <si>
    <r>
      <t>a) Inspections were conducted at the following locations:
-Calmat Co  (2 facilities) on 2/9/2021
-Calmat DBA Vulcan on 2/9/21
-Elliott Precision Block Co on 2/26/2021
-Holliday Trucking on 2/18/2020, 2/3/20
-Holliday Rock on 9/3/20, 1/6/22
-Robertson Ready Mix (147221) on 8/12/2020, 2/3/21, 10/7/21
-Robertson’s Ready Mix (120166) 10/8/2021
-Vulcan Materials on 2/9/21
Air monitoring has been conducted and a set of 10 samples were collected upwind and downwind of both facilities and hexavalent chromium levels were at typical background levels. Inspections have been conducted at all of the identified asphalt/cement/aggregate plants, some more than once.</t>
    </r>
    <r>
      <rPr>
        <strike/>
        <sz val="10"/>
        <rFont val="Arial"/>
        <family val="2"/>
      </rPr>
      <t xml:space="preserve">
</t>
    </r>
    <r>
      <rPr>
        <sz val="10"/>
        <rFont val="Arial"/>
        <family val="2"/>
      </rPr>
      <t>4/5/2019 - South Coast AQMD attended and staffed an informational booth at the San Bernardino - State of the City event and conducted outreach on various local air quality issues, including the requirements of Rules 402, 403, 1155, and 1157, and South Coast AQMD’s complaint process.</t>
    </r>
    <r>
      <rPr>
        <strike/>
        <sz val="10"/>
        <rFont val="Arial"/>
        <family val="2"/>
      </rPr>
      <t xml:space="preserve">
</t>
    </r>
    <r>
      <rPr>
        <sz val="10"/>
        <rFont val="Arial"/>
        <family val="2"/>
      </rPr>
      <t xml:space="preserve">
b) The health benefits of conducting inspections at these facilities is in the verification that they are complying with applicable rules and regulations. Compliance results in lower emissions and exposures of Particulate Matter (PM). PM10 and PM2.5 are inhalable particulates that get deep into the lungs and can cause adverse health effects, including respiratory and cardiovascular diseases, particularly in sensitive populations. 
c) N/A</t>
    </r>
  </si>
  <si>
    <r>
      <rPr>
        <sz val="10"/>
        <rFont val="Arial"/>
        <family val="2"/>
      </rPr>
      <t xml:space="preserve">a) N/A </t>
    </r>
    <r>
      <rPr>
        <b/>
        <sz val="10"/>
        <rFont val="Arial"/>
        <family val="2"/>
      </rPr>
      <t xml:space="preserve">
</t>
    </r>
    <r>
      <rPr>
        <sz val="10"/>
        <rFont val="Arial"/>
        <family val="2"/>
      </rPr>
      <t xml:space="preserve">b) N/A </t>
    </r>
    <r>
      <rPr>
        <b/>
        <sz val="10"/>
        <rFont val="Arial"/>
        <family val="2"/>
      </rPr>
      <t xml:space="preserve">
</t>
    </r>
    <r>
      <rPr>
        <sz val="10"/>
        <color rgb="FF000000"/>
        <rFont val="Arial"/>
        <family val="2"/>
      </rPr>
      <t>c) N/A</t>
    </r>
  </si>
  <si>
    <t>DISTRICT STRATEGIES
Chapter 5e-Railyards</t>
  </si>
  <si>
    <t>DISTRICT GOALS
Goals for Each Strategy in Chapter 5e of San Bernardino/Muscoy Plan</t>
  </si>
  <si>
    <t>Railyards-Action 1</t>
  </si>
  <si>
    <t>5e-5</t>
  </si>
  <si>
    <t>Reduce Emissions from Railyards: Pursue development of indirect source requirements; Work with CARB to develop new requirements; Work with local utilities and state agencies to encourage the installation of infrastructure needed to fuel/charge zero-emission locomotives, vehicles, and on-site equipment; Continue to support CARB's petition to the U.S. EPA for new national locomotive emission standards; Work with BNSF railyard to replace older tier diesel-fueled equipment with cleanest technologies; Conduct fenceline and/or mobile air measurements around railyards to identify activities that may cause increased air pollution; Use emissions inventory and air monitoring information to identify emissions reductions</t>
  </si>
  <si>
    <t>5e Action 1 Goals:
1. Provide semiannual updates and engage the CSC on new requirements being developed by CARB and South Coast AQMD
2. Provide quarterly or annual updates to the CSC on air monitoring results.
3. Replace two line haul and two switcher locomotives at the BNSF railyard through incentive funding programs.
4. Achieve emission reductions through mobile source incentives and statewide mobile source regulation measures as specified in Chapter 5a.</t>
  </si>
  <si>
    <t>1. Number of updates to the CSC on railyard requirements.
2. Number of updates to the CSC on air monitoring results.
3. (a) Dollar amounts invested in incentives; (b) Number of incentive projects implemented; and
(c) Emissions reductions from incentive projects.
4. Emissions reductions from mobile source regulation measures.</t>
  </si>
  <si>
    <t>Rules and Regulations;
Incentives;
Collaboration;
Air Monitoring</t>
  </si>
  <si>
    <r>
      <t xml:space="preserve">1. Rule development is ongoing. An update on CARB's Draft In-Use Locomotive Regulation was provided by CARB and South Coast AQMD's Proposed Rule 2306 - New Intermodal Railyard Indirect Source Rule was provided by South Coast AQMD at the November 2021 Q4 CSC Meeting. 
2.Comprehensive mobile monitoring has been carried out by South Coast AQMD and its contractors, measuring diesel exhaust emission markers such as particulate matter (PM), black carbon (BC), ultrafine particles (UFP), and nitrogen dioxide (NO2). </t>
    </r>
    <r>
      <rPr>
        <strike/>
        <sz val="10"/>
        <rFont val="Arial"/>
        <family val="2"/>
      </rPr>
      <t xml:space="preserve">
</t>
    </r>
    <r>
      <rPr>
        <sz val="10"/>
        <rFont val="Arial"/>
        <family val="2"/>
      </rPr>
      <t>3. Outreach for Moyer and Prop1B funding opportunities provided via webcast (in lieu of public workshops in the community due to COVID-19) posted on www.aqmd.gov/moyer and aqmd.gov/prop1B; South Coast AQMD reached out to BNSF as part of outreach, and BNSF submitted an application to replace 3 diesel switchers with zero-emission switchers, The locomotives are expected to be delivered in late 2024.
4. Emission reductions from mobile source regulation measures are ongoing.</t>
    </r>
  </si>
  <si>
    <t xml:space="preserve">South Coast AQMD has posted pre-recorded webcasts on its Carl Moyer webpage to showcase funding opportunities under the locomotive project category. </t>
  </si>
  <si>
    <t xml:space="preserve">N/A
</t>
  </si>
  <si>
    <t>$5.5M</t>
  </si>
  <si>
    <t xml:space="preserve">Three ZE Switchers
</t>
  </si>
  <si>
    <t xml:space="preserve">NOx:6.11 ton/yr, PM:0.73 ton/yr
</t>
  </si>
  <si>
    <t>~50</t>
  </si>
  <si>
    <t xml:space="preserve">CARB, High Speed Rail Authority, Energy Commission, Public Utilities Commission, Southern California Public Power Authority </t>
  </si>
  <si>
    <t>South Coast AQMD updates to Mobile Source Committee 4/15/22 and 6/17/22 on Proposed Rule 2306 - Indirect Source Rule for New Intermodal Facilities</t>
  </si>
  <si>
    <t xml:space="preserve">a) Rule development is ongoing. Rule development of Proposed Rule 2306 - New Intermodal Railyard Indirect Source Rule (PR 2306) has been initiated and is forecast to be brought before South Coast AQMD's Governing Board in Q1 2023. South Coast AQMD provided updates to the CSC on concepts included in PR 2306 to address emissions from new railyards at the November 2021 Q4 and the August 2022 Q3 CSC Meetings. Additionally, South Coast AQMD has held 5 Working Group Meetings on PR 2306 between July 2021 - July 2022. CARB also provided an update on concepts included in their Draft In-Use Locomotive Regulation at the November 2021 Q4 CSC Meeting.  Incentives opportunities are ongoing. Comprehensive mobile monitoring has been conducted by South Coast AQMD to measure diesel exhaust emission markers such as PM, BC, UFP, and NO2 near and around railyards in the SBM community. Additionally, Aclima Inc. (South Coast AQMD contractor) conducted mobile measurements of diesel exhaust emission markers (among other pollutants) from July 1, 2021 through September 30, 2021 and developed a data visualization and access dashboard to publish the results.
b) Rail yards and locomotives are heavy emitters of Diesel Particulate Matter (DPM).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The PR 2306 - Railyard ISR for New Intermodal Facilities and the Draft In-Use Locomotive Regulation will further reduce NOx and DPM emissions from railyards as well and exposure to those pollutants. Furthermore, railyard emission inventories developed as part of a future Proposed Rule 2306.1 - Existing Intermodal Railyard Indirect Source Rule can assist with targeted outreach to railyards to replace older, more polluting equipment with cleaner technologies using incentive programs thereby reducing emissions.
c) South Coast AQMD does not have jurisdiction in setting emissions standards for major emission sources associated with railyard operations  such as locomotives, nor jurisdiction over the siting of new railyards. </t>
  </si>
  <si>
    <r>
      <rPr>
        <sz val="10"/>
        <color rgb="FF000000"/>
        <rFont val="Arial"/>
        <family val="2"/>
      </rPr>
      <t xml:space="preserve">(a &amp; b) Rule adoption moved from December 2020 to </t>
    </r>
    <r>
      <rPr>
        <strike/>
        <sz val="10"/>
        <color rgb="FF00B0F0"/>
        <rFont val="Arial"/>
        <family val="2"/>
      </rPr>
      <t xml:space="preserve">2nd </t>
    </r>
    <r>
      <rPr>
        <b/>
        <strike/>
        <sz val="10"/>
        <color rgb="FF92D050"/>
        <rFont val="Arial"/>
        <family val="2"/>
      </rPr>
      <t>4th</t>
    </r>
    <r>
      <rPr>
        <b/>
        <sz val="10"/>
        <color rgb="FF92D050"/>
        <rFont val="Arial"/>
        <family val="2"/>
      </rPr>
      <t xml:space="preserve"> 1st </t>
    </r>
    <r>
      <rPr>
        <sz val="10"/>
        <color rgb="FF000000"/>
        <rFont val="Arial"/>
        <family val="2"/>
      </rPr>
      <t>quarter 202</t>
    </r>
    <r>
      <rPr>
        <strike/>
        <sz val="10"/>
        <color rgb="FF00B0F0"/>
        <rFont val="Arial"/>
        <family val="2"/>
      </rPr>
      <t>1</t>
    </r>
    <r>
      <rPr>
        <b/>
        <sz val="10"/>
        <color rgb="FF92D050"/>
        <rFont val="Arial"/>
        <family val="2"/>
      </rPr>
      <t xml:space="preserve">2 3 </t>
    </r>
    <r>
      <rPr>
        <sz val="10"/>
        <color rgb="FF000000"/>
        <rFont val="Arial"/>
        <family val="2"/>
      </rPr>
      <t xml:space="preserve">due to COVID-19-related delays (staffing and outreach). Rule development has begun. 
(c) N/A
</t>
    </r>
  </si>
  <si>
    <t>DISTRICT GOALS
Goals for Each Strategy in Chapter 5g of San Bernardino/Muscoy Plan</t>
  </si>
  <si>
    <t>DISTRICT STRATEGIES
Chapter 5g-Exposure Reduction for Sensitive Populations in Schools, Childcare Centers, and Homes</t>
  </si>
  <si>
    <t>Exposure Reduction-Action 1</t>
  </si>
  <si>
    <t>5g-5</t>
  </si>
  <si>
    <t>5g Action 1 Goals:
1. Participate in six public outreach events (e.g., health fairs, community events) during the implementation period of this CERP and provide air quality related information to reduce exposure.
2. Provide information relating to air quality effects on young children and reducing exposure to facilities where children are located (e.g. preschools, childcare centers, charter schools, etc.). Outreach will be prioritized based on CSC input during the implementation of the CERP. Present CARE and WHAM programs in at least two schools during the implementation period of this CERP, with the possibility of continuing for up to three years.
3. Collaborate with community-based organizations (e.g., ChICCCAA, CCAEJ) and co-engage in outreach meetings.
4. Conduct school-based air monitoring.</t>
  </si>
  <si>
    <r>
      <t>Reduce Exposure to Harmful Air Pollutants through Public Outreach: Provide air quality related programs to schools, like</t>
    </r>
    <r>
      <rPr>
        <strike/>
        <sz val="10"/>
        <rFont val="Arial"/>
        <family val="2"/>
      </rPr>
      <t xml:space="preserve"> </t>
    </r>
    <r>
      <rPr>
        <sz val="10"/>
        <rFont val="Arial"/>
        <family val="2"/>
      </rPr>
      <t xml:space="preserve"> EJCP, Clean Air Ranger Education (CARE) program and Why Air Quality Matters (WHAM) program; Partner with San Bernadino County Department of Public Health to provide information on how to receive air quality advisories and reduce exposure to air pollution; Partner with community-based organizations to share information at schools on asthma programs; Partner with Safe Routes to School to provide information on programs such as walkability and active transportation; Work with appropriate parties to negotiate access to conduct school-based air monitoring.</t>
    </r>
  </si>
  <si>
    <t>1. Number of outreach events
2. Number of updates to the CSC.
3. Number of meetings with other agencies/organizations.
4. Qualitative status update on air measurement results at schools.</t>
  </si>
  <si>
    <t>Public Information and Outreach;
Collaboration;
Air Monitoring</t>
  </si>
  <si>
    <t>1. COVID-19 impacted in-person outreach events. Presentation made to San Bernardino Valley College, as part of the Environmental Justice Community Partnership on 10/06/21. 
2. Six WHAM presentations conducted in SBM. An update was provided to the CSC in May 2020 Q2 CSC Meeting.
3. May 2020 Q2 CSC meeting included a CSC member presentation on Safe Routes to Schools.
4. Working with CSC members to establish a sensor network for the SBM community. An update on progress expanding the sensor network was provided at the November 2021 Q4 CSC Meeting.</t>
  </si>
  <si>
    <t xml:space="preserve">Safe Routes to Schools Presentation, (6)WHAM Presentations, Presentation to San Bernardino Valley College
</t>
  </si>
  <si>
    <t>Virtual - Zoom</t>
  </si>
  <si>
    <t xml:space="preserve">8
</t>
  </si>
  <si>
    <t>Safe Routes to Schools Partnership, San Bernardino Unified School District: San Bernardino HS, Arroyo Valley HS, San Bernardino Valley College, ChICCCAA</t>
  </si>
  <si>
    <t>a) COVID-19 impacted in-person outreach events. The May 2020 CSC meeting included a CSC member presentation on Safe Routes to Schools. Six WHAM presentations have occurred in SBM, as well as a presentation to San Bernardino Valley College on 10/6/2021, as part of the Environmental Justice Community Partnership, and an update was provided to the CSC in May 2020 Q2 CSC Meeting. Working with CSC members to establish a sensor network for SBM community in collaboration with ChICCCAA. So far 6 sensors have been deployed and an update on progress expanding the sensor network was provided at the November 2021 CSC Meeting.
b) Exposure reduction is anticipated through outreach. Outreach on health impacts from air pollution can help community members take steps to reduce their exposure.
c) N/A</t>
  </si>
  <si>
    <t>Exposure Reduction-Action 2</t>
  </si>
  <si>
    <t>5g-7</t>
  </si>
  <si>
    <t>5g Action 2 Goals:
1. Installation of air filtration systems in schools, childcare centers, and community centers with priority given to schools located in areas with high diesel PM levels and close to facilities identified as a priority by the CSC</t>
  </si>
  <si>
    <t>Reduce Exposure to Harmful Air Pollutants at Schools, Childcare Centers, and Community Centers:   Work with appropriate entities to implement the installation of high efficiency air filtration systems; Work with the community to prioritize schools, childcare centers, and community centers near truck routes, railyards, and concrete batch plants; Work with appropriate agencies to replace filters at schools with air filtration systems and installation at schools without these systems</t>
  </si>
  <si>
    <t>1. Number of air filtration systems installed.</t>
  </si>
  <si>
    <t>Exposure Reduction; Incentives</t>
  </si>
  <si>
    <t>1. Criteria for Air Filtration Systems Activity was conducted at the January, 2020 Q1 CSC Meeting. Input obtained from the CSC and the public was used to establish criteria for prioritization of schools. The resulting list of prioritized schools was published on the website and sent to the CSC. South Coast AQMD requested CAPP Incentive funds from CARB to begin installation at the first ten schools on the list. Funding was approved by CARB. South Coast AQMD also worked with the CSC to determine allocation of Year 3 CAPP Incentive funds. The CSC selected to allocate $3 million to fund air filtration system installation and replacement filters at schools. South Coast AQMD submitted the Reducing Air Pollution Exposure in Schools and Other Facilities (2022-14CIP-SC) project plan, which was approved by CARB in February 2022 and available at: http://www.aqmd.gov/home/programs/business/community-air-protection-incentives/public-school-air-filtration-incentives.</t>
  </si>
  <si>
    <t>Multiple</t>
  </si>
  <si>
    <t>Contractors, Community Members CARB</t>
  </si>
  <si>
    <t>a) Criteria for Air Filtration Systems Activity was conducted at the January 2020 Q1 CSC Meeting. Input obtained from the CSC and the public was used to establish criteria for prioritization of schools. The resulting list of prioritized schools was published on the website and to the CSC. South Coast AQMD requested CAPP Incentive funds from CARB to begin installation at schools. South Coast AQMD also worked with the CSC to determine allocation of Year 3 CAPP Incentive funds. The CSC selected to allocate $3 million to fund air filtration system installation and replacement filters at schools. South Coast AQMD submitted the Reducing Air Pollution Exposure in Schools and Other Facilities (2022-14CIP-SC) project plan, which was approved by CARB in February 2022. South Coast AQMD also worked with CARB to help allocate $1.2M in Supplemental Environmental Projects funds for air filtration systems in private schools. The Program Announcement (PA2022-03), Funding Program for the Installation and Maintenance of Air Filtration Systems at Private Schools and Private Daycare Facilities in AB 617 Communities, is open for applications from May 6 through September 8, 2022.
b) School air filtration systems will help reduce exposure to emissions of various pollutants from at  schools, such as diesel particulate matter (DPM) and NOx. Exposure to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N/A</t>
  </si>
  <si>
    <t>Exposure Reduction-Action 3</t>
  </si>
  <si>
    <t>5g-8</t>
  </si>
  <si>
    <t>5g Action 3 Goals:
1. Partner with appropriate entities to determine new or existing programs that can provide home filtration systems and weatherization.
2. If funding or programs become available, share information with CSC.</t>
  </si>
  <si>
    <t>Reduce Exposure to Harmful Air Pollutants at Homes: Identify new or existing technologies, programs, and funding sources that can provide the most effective air filtration systems in homes; Seek potential partners or funding opportunities to improve weatherization in the homes to help improve the efficiency of the air filters</t>
  </si>
  <si>
    <t>1. Number of meetings with other agencies/organizations.
2. Number of updates to the CSC.</t>
  </si>
  <si>
    <t>Exposure Reduction;
Incentives;
Public Information and Outreach, Incentives</t>
  </si>
  <si>
    <r>
      <t>1. South Coast AQMD has conducted meetings with contractors and community members to develop a plan for a residential air filtration pilot study, funded by a Supplemental Environmental Project (SEP). Additionally, South Coast AQMD developed a residential air filtration project plan that was submitted to CARB and approved on July 15, 2022 (2022-15CIP-SC). The SBM CSC may have opportunities to allocate future CAPP Incentive Program funds to residential air filtration systems and once approved, the project plan will serve as the mechanism to distribute those funds. South Coast AQMD coordinated with SoCalGas and Southern California Edison to provide a presentation at the May 2022 Q2 CSC Meeting, informing CSC members of weatherization and other programs to help reduce exposure.</t>
    </r>
    <r>
      <rPr>
        <b/>
        <sz val="10"/>
        <color theme="1"/>
        <rFont val="Arial"/>
        <family val="2"/>
      </rPr>
      <t xml:space="preserve">
</t>
    </r>
    <r>
      <rPr>
        <sz val="10"/>
        <color theme="1"/>
        <rFont val="Arial"/>
        <family val="2"/>
      </rPr>
      <t>2. Provided update to CSC regarding Residential Air Filtration Pilot Study at the May 2020 Q2 CSC Meeting.</t>
    </r>
  </si>
  <si>
    <t xml:space="preserve">Contractor(s)
Community Members; CARB </t>
  </si>
  <si>
    <t>Two CARB Supplemental Environmental Projects (SEP) required action by the South Coast AQMD Governing Board and were approved in the April 2020 Governing Board Meeting minutes.</t>
  </si>
  <si>
    <t>a) In April 2020, the South Coast AQMD Board approved two CARB Supplemental Environmental Projects to initiate a residential air filtration pilot study in EJ communities. This study will inform future residential air filtration deployment projects by establishing protocols for monitoring and optimal configuration.  An update was provided at the May 2020 Q2 CSC Meeting. Additionally, South Coast AQMD developed a residential air filtration project plan that was submitted to CARB and approved on July 15, 2022 (2022-15CIP-SC). The SBM CSC may have opportunities to allocate future CAPP Incentive Program funds to residential air filtration systems and once approved, the project plan will serve as the mechanism to distribute those funds. South Coast AQMD coordinated with SoCalGas and Southern California Edison to provide a presentation at the May 2022 Q2 CSC Meeting, informing CSC members of weatherization and other programs to help reduce exposure.
b) Home air filtration systems will help reduce exposure to emissions of various pollutants from at home, such as diesel particulate matter (DPM) and NOx. Exposure to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Weatherization has been shown to help improve the efficiency of air filtration. 
c) N/A</t>
  </si>
  <si>
    <t>Exposure Reduction-Action 4</t>
  </si>
  <si>
    <t>5g-9</t>
  </si>
  <si>
    <t>5g Action 4 Goals:
1. Partner with other entities to determine new or existing sources or programs that can provide funding for tree planting. If funding or programs are available, share information with CSC members.</t>
  </si>
  <si>
    <t>Increase Green Space in Areas Where People Spend Time: Identify new or existing sources or programs that can provide funding for tree planting. If funding or programs become available, share information with CSC members.</t>
  </si>
  <si>
    <t>1. Number of meetings with other agencies/organizations.  Number of updates to the CSC.</t>
  </si>
  <si>
    <t>1. South Coast AQMD has reached out to other entities to provide information and offer letters of support on tree planting programs, such as the Treecovery ReLeaf grant, Environmental Enhancement and Mitigation fund, and the Urban Greening Grant Program administered by the California Natural Resources Agency. South Coast AQMD is continuing to seek new or existing sources or programs that can provide funding for tree planting. In November 2021, the Board recognized $64,000 in CAPP Implementation funds for tree planting projects. South Coast AQMD has developed a Request for Proposal (RFP) to invite submissions from eligible bidders to prepare and submit workplan(s) that seek funding to plant trees and/or increase green space in SBM. This RFP will be made available on August 5th, 2022.</t>
  </si>
  <si>
    <t>N/A,  RFP will be released August 5, 2022</t>
  </si>
  <si>
    <t>City of San Bernardino, San Bernardino County, Safe Routes Partnership</t>
  </si>
  <si>
    <t>a) South Coast AQMD has reached out to other entities to provide information and offer letters of support on tree planting programs, such as the Treecovery ReLeaf grant, the Environmental Enhancement and Mitigation fund, and the Urban Greening Grant Program administered by the California Natural Resources Agency. South Coast AQMD is continuing to seek new or existing sources or programs that can provide funding for tree planting.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has worked on a Request for Proposals (RFP) to invite submissions from eligible bidders to prepare and submit workplan(s) that seek(s) funding to plant trees and/or increase green space in ECV. This RFP will be made available on August 5th, 2022.
b) As a proximity-based buffer vegetation can help reduce smog and particulate matter by reducing temperatures and filtering pollutants. Smog and particulate pollution can cause respiratory ailments, including chest pain, coughing, aggravation of asthma, and even premature death.
c) Land use or permitting issues relating to tree planting are anticipated but have not been identified at this time.</t>
  </si>
  <si>
    <t>Exposure Reduction-Action 5</t>
  </si>
  <si>
    <t>5g Action 5 Goals:
1. Partner with other entities to determine new or existing sources or programs that can provide funding for near zero or zero-emission school buses.</t>
  </si>
  <si>
    <t>Replace Older School Buses:  Identify new or existing sources or programs that can provide funding for alternative-fueled
school buses</t>
  </si>
  <si>
    <t>1. Number of meetings with other agencies/organizations.</t>
  </si>
  <si>
    <t>Public Information and Outreach; Incentives</t>
  </si>
  <si>
    <r>
      <t>1. South Coast AQMD is continuing to seek new or existing sources or programs that can provide funding for near zero or zero-emission school buses.
South Coast AQMD promoted the recent EPA Clean School Bus Program announcing to school districts and cities that $250M in federal funding is available for clean school bus replacement projects.</t>
    </r>
    <r>
      <rPr>
        <strike/>
        <sz val="10"/>
        <rFont val="Arial"/>
        <family val="2"/>
      </rPr>
      <t xml:space="preserve">
</t>
    </r>
  </si>
  <si>
    <t>a) South Coast AQMD is continuing to seek new or existing sources or programs that can provide funding for near zero or zero-emission school buses; in the Lower-Emission School Bus solicitation released in October 2020, up to 38 school buses in SB county will be funded to replace older, diesel buses with new alternative fuel buses for $10.4M 
b) Incentives aim at replacing older, higher-polluting school buses, which are heavy emitters of diesel particulate matter (DPM) and NOx. DPM is linked to lung cancer and other non-cancerous health impacts, including respiratory illnesses, such as asthma, heart disease, and premature death. Exposure to NO2 is associated with premature death, cardiopulmonary effects, decreased lung function in children, and respiratory symptoms (e.g., asthma). Additionally NOx and volatile organic compounds are ozone precursors, which can cause respiratory illnesses.
c) N/A</t>
  </si>
  <si>
    <t>5c Action 3 Goals:
1. South Coast AQMD and SCE will provide outreach to all 43 existing warehouses within the San Bernardino, Muscoy community to encourage installation of infrastructure needed to support zero-emission vehicles and equipment.
2. Engage in outreach to any new/planned future sites (and project partners) and determine feasibility to install zero-emission electric infrastructure, serving potential zero-emission vehicles and/or equipment in the San Bernardino, Muscoy community.
South Coast AQMD and SCE will track adoption of zero-emission infrastructure and provide updates to the CSC.
3. Identify sites for installation of electrical infrastructure.</t>
  </si>
  <si>
    <t>1. Initiated collaboration with SCE for warehouse zero emission infrastructure outreach. SCE has also launched its Charge Ready 2 program. Similar to the Charge Ready Pilot and Charge Ready Transport programs, SCE will install and maintain the EV charging infrastructure, while the site host would own, operate and maintain the EV charging station.
6/23/2021 - Distributed SCE “Charge Ready 2 Program” information to SBM CSC members and interested parties via e-Blast
2. South Coast AQMD is evaluating different outreach opportunities for this goal. South Coast AQMD has initiated collaboration with SCE for other commitments, and will continue to do so for this as well.                                                      
3. This effort is ongoing. South Coast AQMD worked with the CSC to identify community-identified projects to receive remaining Year 3 CAPP Incentive Program funds, which includes $2 million for equipment and infrastructure at warehouses</t>
  </si>
  <si>
    <t xml:space="preserve">Utilize Existing Traffic Information and New Technology to Identify Older Trucks for Incentive Programs:   Gather existing traffic information; Explore the possibility of using Automated License Plate Reader (ALPR) system along with Department of Motor Vehicles (DMV) data to identify trucks that travel through the community and contact the owner to provide information about incentive funding programs for truck replacement. </t>
  </si>
  <si>
    <r>
      <t xml:space="preserve">1. South Coast AQMD has held multiple meetings with various entities (i.e., CARB, Rekor) to discuss ALPR technology, information usage, and expected resource impacts. Additionally, South Coast AQMD has had multiple meetings with CARB to discuss the logistics of an ALPR pilot study in SBM, which was conducted in four locations from October 19-21, 2021. The pilot study included 28 hours of monitoring, recorded 1,559 vehicles, and identified 664 as trucks. CARB is analyzing the data collected to identify next steps. 
2. ALPR systems have yet to be deployed beyond the initial pilot study. South Coast AQMD is working to understand privacy protections that govern the use of any ALPR system and are reviewing the implementation by both CARB and other air districts. 
3. Update was given </t>
    </r>
    <r>
      <rPr>
        <strike/>
        <sz val="10"/>
        <rFont val="Arial"/>
        <family val="2"/>
      </rPr>
      <t>in</t>
    </r>
    <r>
      <rPr>
        <sz val="10"/>
        <rFont val="Arial"/>
        <family val="2"/>
      </rPr>
      <t xml:space="preserve"> at the October 2019 Q4 CSC Meeting, August 2020 Q3 CSC Meeting, August 2021 Q3 CSC Meeting, and February 2022 Q1 CSC Meeting.  
4. Data privacy laws and DMV requirements on registration data present enormous challenges to developing a viable ALPR-based incentive outreach strategy. The highest polluting diesel trucks will be off the road by the end of 2022 due to regulatory compliance deadlines, which greatly reduces the most targeted truck population for incentives. While Portable Emissions AcQuisition System (PEAQS) was not included in the SBM CERP, ALPR systems paired with PEAQS, remain an effective screening tool for enforcement purposes, and are currently used by CARB. South Coast AQMD will work with CARB and the CSC to identify next steps for implementing this CERP action. 
5. South Coast AQMD recommends concluding the pilot study and will consider ALPR technology for other uses.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</si>
</sst>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0_);_(* \(#,##0.0\);_(* &quot;-&quot;??_);_(@_)"/>
  </numFmts>
  <fonts count="60" x14ac:knownFonts="1">
    <font>
      <sz val="11"/>
      <color theme="1"/>
      <name val="Calibri"/>
      <family val="2"/>
      <scheme val="minor"/>
    </font>
    <font>
      <sz val="11"/>
      <color theme="1"/>
      <name val="Arial"/>
      <family val="2"/>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8"/>
      <color theme="1"/>
      <name val="Avenir LT Std 55 Roman"/>
      <family val="2"/>
    </font>
    <font>
      <b/>
      <u/>
      <sz val="16"/>
      <color rgb="FF0000FF"/>
      <name val="Arial"/>
      <family val="2"/>
    </font>
    <font>
      <b/>
      <i/>
      <sz val="11"/>
      <color rgb="FF000000"/>
      <name val="Arial"/>
      <family val="2"/>
    </font>
    <font>
      <sz val="11"/>
      <color theme="1"/>
      <name val="Calibri"/>
      <family val="2"/>
      <scheme val="minor"/>
    </font>
    <font>
      <b/>
      <sz val="13"/>
      <color theme="1"/>
      <name val="Arial"/>
      <family val="2"/>
    </font>
    <font>
      <b/>
      <sz val="16"/>
      <color rgb="FF0000FF"/>
      <name val="Arial"/>
      <family val="2"/>
    </font>
    <font>
      <sz val="16"/>
      <color rgb="FF0000FF"/>
      <name val="Arial"/>
      <family val="2"/>
    </font>
    <font>
      <sz val="11"/>
      <color rgb="FF000000"/>
      <name val="Arial"/>
      <family val="2"/>
    </font>
    <font>
      <sz val="10"/>
      <color theme="1"/>
      <name val="Arial"/>
      <family val="2"/>
    </font>
    <font>
      <u/>
      <sz val="11"/>
      <color theme="10"/>
      <name val="Calibri"/>
      <family val="2"/>
      <scheme val="minor"/>
    </font>
    <font>
      <u/>
      <sz val="11"/>
      <color theme="10"/>
      <name val="Arial"/>
      <family val="2"/>
    </font>
    <font>
      <u/>
      <sz val="10"/>
      <color theme="10"/>
      <name val="Arial"/>
      <family val="2"/>
    </font>
    <font>
      <sz val="10"/>
      <color rgb="FF000000"/>
      <name val="Arial"/>
      <family val="2"/>
    </font>
    <font>
      <b/>
      <sz val="12"/>
      <color theme="1"/>
      <name val="Avenir LT Std 55 Roman"/>
      <family val="2"/>
    </font>
    <font>
      <sz val="11"/>
      <color theme="1"/>
      <name val="Avenir LT Std 55 Roman"/>
      <family val="2"/>
    </font>
    <font>
      <b/>
      <u/>
      <sz val="11"/>
      <color theme="1"/>
      <name val="Avenir LT Std 55 Roman"/>
      <family val="2"/>
    </font>
    <font>
      <b/>
      <sz val="10"/>
      <color rgb="FF00B050"/>
      <name val="Avenir LT Std 55 Roman"/>
      <family val="2"/>
    </font>
    <font>
      <b/>
      <sz val="10"/>
      <color rgb="FFFF0000"/>
      <name val="Avenir LT Std 55 Roman"/>
      <family val="2"/>
    </font>
    <font>
      <sz val="10"/>
      <color theme="0" tint="-0.249977111117893"/>
      <name val="Avenir LT Std 55 Roman"/>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sz val="10"/>
      <name val="Avenir LT Std 55 Roman"/>
      <family val="2"/>
    </font>
    <font>
      <sz val="11"/>
      <name val="Calibri"/>
      <family val="2"/>
      <scheme val="minor"/>
    </font>
    <font>
      <sz val="11"/>
      <color rgb="FF9C0006"/>
      <name val="Calibri"/>
      <family val="2"/>
      <scheme val="minor"/>
    </font>
    <font>
      <sz val="10"/>
      <name val="Arial"/>
      <family val="2"/>
    </font>
    <font>
      <sz val="10"/>
      <color theme="0" tint="-0.249977111117893"/>
      <name val="Arial"/>
      <family val="2"/>
    </font>
    <font>
      <sz val="11"/>
      <name val="Arial"/>
      <family val="2"/>
    </font>
    <font>
      <b/>
      <sz val="14"/>
      <color theme="1"/>
      <name val="Calibri"/>
      <family val="2"/>
      <scheme val="minor"/>
    </font>
    <font>
      <b/>
      <sz val="12"/>
      <color theme="1"/>
      <name val="Calibri"/>
      <family val="2"/>
      <scheme val="minor"/>
    </font>
    <font>
      <sz val="11"/>
      <color theme="1"/>
      <name val="Calibri"/>
      <family val="2"/>
    </font>
    <font>
      <b/>
      <sz val="10"/>
      <color theme="1"/>
      <name val="Arial"/>
      <family val="2"/>
    </font>
    <font>
      <sz val="10"/>
      <name val="Avenir LT Std 55 Roman"/>
      <family val="2"/>
    </font>
    <font>
      <strike/>
      <sz val="10"/>
      <color rgb="FF00B0F0"/>
      <name val="Arial"/>
      <family val="2"/>
    </font>
    <font>
      <b/>
      <sz val="10"/>
      <name val="Arial"/>
      <family val="2"/>
    </font>
    <font>
      <b/>
      <strike/>
      <sz val="10"/>
      <color rgb="FF00B0F0"/>
      <name val="Arial"/>
      <family val="2"/>
    </font>
    <font>
      <sz val="10"/>
      <name val="Avenir LT Std 55 Roman"/>
    </font>
    <font>
      <sz val="10"/>
      <color theme="0" tint="-0.249977111117893"/>
      <name val="Avenir LT Std 55 Roman"/>
    </font>
    <font>
      <sz val="10"/>
      <color rgb="FF00B0F0"/>
      <name val="Avenir LT Std 55 Roman"/>
    </font>
    <font>
      <strike/>
      <sz val="10"/>
      <color rgb="FF00B050"/>
      <name val="Arial"/>
      <family val="2"/>
    </font>
    <font>
      <b/>
      <sz val="10"/>
      <name val="Avenir LT Std 55 Roman"/>
    </font>
    <font>
      <strike/>
      <sz val="10"/>
      <name val="Arial"/>
      <family val="2"/>
    </font>
    <font>
      <b/>
      <i/>
      <sz val="14"/>
      <color rgb="FF000000"/>
      <name val="Arial"/>
      <family val="2"/>
    </font>
    <font>
      <sz val="10"/>
      <name val="Calibri"/>
      <family val="2"/>
      <scheme val="minor"/>
    </font>
    <font>
      <sz val="11"/>
      <name val="Calibri"/>
      <family val="2"/>
    </font>
    <font>
      <sz val="10"/>
      <color theme="1"/>
      <name val="Avenir LT Std 55 Roman"/>
    </font>
    <font>
      <b/>
      <sz val="11"/>
      <color theme="1"/>
      <name val="Avenir LT Std 55 Roman"/>
    </font>
    <font>
      <b/>
      <sz val="10"/>
      <color theme="1"/>
      <name val="Avenir LT Std 55 Roman"/>
    </font>
    <font>
      <b/>
      <strike/>
      <sz val="10"/>
      <color rgb="FF92D050"/>
      <name val="Arial"/>
      <family val="2"/>
    </font>
    <font>
      <b/>
      <sz val="10"/>
      <color rgb="FF92D050"/>
      <name val="Arial"/>
      <family val="2"/>
    </font>
    <font>
      <sz val="10"/>
      <color theme="1"/>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4" tint="0.59999389629810485"/>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C7CE"/>
      </patternFill>
    </fill>
    <fill>
      <patternFill patternType="solid">
        <fgColor theme="8" tint="0.79998168889431442"/>
        <bgColor indexed="64"/>
      </patternFill>
    </fill>
    <fill>
      <patternFill patternType="solid">
        <fgColor theme="2" tint="-9.9978637043366805E-2"/>
        <bgColor indexed="64"/>
      </patternFill>
    </fill>
  </fills>
  <borders count="75">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thin">
        <color indexed="64"/>
      </right>
      <top style="double">
        <color indexed="64"/>
      </top>
      <bottom style="thin">
        <color auto="1"/>
      </bottom>
      <diagonal/>
    </border>
    <border>
      <left style="thin">
        <color auto="1"/>
      </left>
      <right/>
      <top style="medium">
        <color indexed="64"/>
      </top>
      <bottom style="thin">
        <color auto="1"/>
      </bottom>
      <diagonal/>
    </border>
    <border>
      <left style="thin">
        <color auto="1"/>
      </left>
      <right/>
      <top style="medium">
        <color indexed="64"/>
      </top>
      <bottom style="double">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medium">
        <color indexed="64"/>
      </right>
      <top style="medium">
        <color indexed="64"/>
      </top>
      <bottom style="double">
        <color indexed="64"/>
      </bottom>
      <diagonal/>
    </border>
    <border>
      <left style="medium">
        <color indexed="64"/>
      </left>
      <right style="medium">
        <color indexed="64"/>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top style="thin">
        <color auto="1"/>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diagonalUp="1">
      <left/>
      <right/>
      <top/>
      <bottom/>
      <diagonal style="thin">
        <color indexed="64"/>
      </diagonal>
    </border>
    <border>
      <left/>
      <right style="medium">
        <color indexed="64"/>
      </right>
      <top/>
      <bottom style="medium">
        <color indexed="64"/>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double">
        <color indexed="64"/>
      </top>
      <bottom style="thin">
        <color auto="1"/>
      </bottom>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diagonalUp="1">
      <left style="thin">
        <color auto="1"/>
      </left>
      <right style="medium">
        <color indexed="64"/>
      </right>
      <top style="double">
        <color indexed="64"/>
      </top>
      <bottom/>
      <diagonal style="thin">
        <color indexed="64"/>
      </diagonal>
    </border>
    <border diagonalUp="1">
      <left style="thin">
        <color auto="1"/>
      </left>
      <right/>
      <top style="thin">
        <color auto="1"/>
      </top>
      <bottom style="thin">
        <color auto="1"/>
      </bottom>
      <diagonal style="thin">
        <color theme="0" tint="-0.24994659260841701"/>
      </diagonal>
    </border>
    <border diagonalUp="1">
      <left style="thin">
        <color auto="1"/>
      </left>
      <right style="thin">
        <color auto="1"/>
      </right>
      <top style="thin">
        <color auto="1"/>
      </top>
      <bottom/>
      <diagonal style="thin">
        <color theme="0" tint="-0.24994659260841701"/>
      </diagonal>
    </border>
    <border diagonalUp="1">
      <left/>
      <right style="thin">
        <color auto="1"/>
      </right>
      <top style="thin">
        <color auto="1"/>
      </top>
      <bottom style="thin">
        <color auto="1"/>
      </bottom>
      <diagonal style="thin">
        <color theme="0" tint="-0.24994659260841701"/>
      </diagonal>
    </border>
    <border diagonalUp="1">
      <left style="thin">
        <color auto="1"/>
      </left>
      <right style="thin">
        <color auto="1"/>
      </right>
      <top/>
      <bottom style="thin">
        <color auto="1"/>
      </bottom>
      <diagonal style="thin">
        <color theme="0" tint="-0.24994659260841701"/>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4" fontId="11" fillId="0" borderId="0" applyFont="0" applyFill="0" applyBorder="0" applyAlignment="0" applyProtection="0"/>
    <xf numFmtId="0" fontId="17" fillId="0" borderId="0" applyNumberFormat="0" applyFill="0" applyBorder="0" applyAlignment="0" applyProtection="0"/>
    <xf numFmtId="0" fontId="27" fillId="8" borderId="0" applyNumberFormat="0" applyBorder="0" applyAlignment="0" applyProtection="0"/>
    <xf numFmtId="0" fontId="33" fillId="10" borderId="0" applyNumberFormat="0" applyBorder="0" applyAlignment="0" applyProtection="0"/>
    <xf numFmtId="43" fontId="11" fillId="0" borderId="0" applyFont="0" applyFill="0" applyBorder="0" applyAlignment="0" applyProtection="0"/>
  </cellStyleXfs>
  <cellXfs count="332">
    <xf numFmtId="0" fontId="0" fillId="0" borderId="0" xfId="0"/>
    <xf numFmtId="0" fontId="2" fillId="0" borderId="0" xfId="0" applyFont="1"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wrapText="1"/>
    </xf>
    <xf numFmtId="0" fontId="10" fillId="0" borderId="0" xfId="0" applyFont="1" applyAlignment="1">
      <alignment horizontal="left" vertical="center"/>
    </xf>
    <xf numFmtId="0" fontId="9"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vertical="top"/>
    </xf>
    <xf numFmtId="0" fontId="18" fillId="0" borderId="0" xfId="2" applyFont="1"/>
    <xf numFmtId="0" fontId="19" fillId="0" borderId="0" xfId="2" applyFont="1" applyAlignment="1">
      <alignment vertical="center"/>
    </xf>
    <xf numFmtId="0" fontId="19" fillId="0" borderId="0" xfId="2" applyFont="1" applyAlignment="1">
      <alignment horizontal="left" vertical="center" indent="1"/>
    </xf>
    <xf numFmtId="0" fontId="19" fillId="0" borderId="0" xfId="2" applyFont="1" applyAlignment="1">
      <alignment horizontal="left" vertical="center"/>
    </xf>
    <xf numFmtId="0" fontId="18" fillId="0" borderId="0" xfId="2" applyFont="1" applyAlignment="1">
      <alignment horizontal="left" indent="1"/>
    </xf>
    <xf numFmtId="0" fontId="18" fillId="0" borderId="0" xfId="2" applyFont="1" applyFill="1" applyAlignment="1">
      <alignment vertical="center"/>
    </xf>
    <xf numFmtId="0" fontId="18" fillId="0" borderId="0" xfId="2" applyFont="1" applyFill="1"/>
    <xf numFmtId="0" fontId="18" fillId="6" borderId="0" xfId="2" applyFont="1" applyFill="1" applyAlignment="1">
      <alignment vertical="center"/>
    </xf>
    <xf numFmtId="0" fontId="18" fillId="6" borderId="0" xfId="2" applyFont="1" applyFill="1"/>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16" fillId="6" borderId="3" xfId="0" applyFont="1" applyFill="1" applyBorder="1" applyAlignment="1">
      <alignment horizontal="center" wrapText="1"/>
    </xf>
    <xf numFmtId="15" fontId="16" fillId="0" borderId="4" xfId="0" applyNumberFormat="1" applyFont="1" applyBorder="1" applyAlignment="1">
      <alignment horizontal="left" vertical="center"/>
    </xf>
    <xf numFmtId="0" fontId="16" fillId="0" borderId="5" xfId="0" quotePrefix="1" applyFont="1" applyBorder="1" applyAlignment="1">
      <alignment vertical="center"/>
    </xf>
    <xf numFmtId="0" fontId="16" fillId="0" borderId="6" xfId="0" applyFont="1" applyBorder="1"/>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16" fillId="0" borderId="7" xfId="0" applyFont="1" applyBorder="1"/>
    <xf numFmtId="0" fontId="16" fillId="0" borderId="8" xfId="0" applyFont="1" applyBorder="1"/>
    <xf numFmtId="0" fontId="16" fillId="0" borderId="9" xfId="0" applyFont="1" applyBorder="1"/>
    <xf numFmtId="0" fontId="21" fillId="0" borderId="0" xfId="0" applyFont="1" applyAlignment="1">
      <alignment wrapText="1"/>
    </xf>
    <xf numFmtId="0" fontId="22" fillId="0" borderId="0" xfId="0" applyFont="1"/>
    <xf numFmtId="0" fontId="7" fillId="6" borderId="0" xfId="0" applyFont="1" applyFill="1" applyAlignment="1">
      <alignment wrapText="1"/>
    </xf>
    <xf numFmtId="0" fontId="7" fillId="6" borderId="0" xfId="0" applyFont="1" applyFill="1"/>
    <xf numFmtId="0" fontId="23" fillId="0" borderId="0" xfId="0" applyFont="1" applyAlignment="1">
      <alignment wrapText="1"/>
    </xf>
    <xf numFmtId="0" fontId="22" fillId="0" borderId="0" xfId="0" applyFont="1" applyAlignment="1">
      <alignment wrapText="1"/>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wrapText="1"/>
    </xf>
    <xf numFmtId="0" fontId="3" fillId="0" borderId="5" xfId="0" applyFont="1" applyBorder="1" applyAlignment="1">
      <alignment horizontal="center" vertical="center" wrapText="1"/>
    </xf>
    <xf numFmtId="0" fontId="3" fillId="7" borderId="34" xfId="0" applyFont="1" applyFill="1" applyBorder="1" applyAlignment="1">
      <alignment wrapText="1"/>
    </xf>
    <xf numFmtId="0" fontId="3" fillId="7" borderId="35" xfId="0" applyFont="1" applyFill="1" applyBorder="1" applyAlignment="1">
      <alignment wrapText="1"/>
    </xf>
    <xf numFmtId="0" fontId="7" fillId="7" borderId="5" xfId="0" applyFont="1" applyFill="1" applyBorder="1" applyAlignment="1">
      <alignment wrapText="1"/>
    </xf>
    <xf numFmtId="0" fontId="7" fillId="7" borderId="22" xfId="0" applyFont="1" applyFill="1" applyBorder="1" applyAlignment="1">
      <alignment wrapText="1"/>
    </xf>
    <xf numFmtId="0" fontId="2" fillId="7" borderId="36" xfId="0" applyFont="1" applyFill="1" applyBorder="1" applyAlignment="1">
      <alignment wrapText="1"/>
    </xf>
    <xf numFmtId="0" fontId="1" fillId="0" borderId="0" xfId="0" applyFont="1"/>
    <xf numFmtId="1" fontId="20" fillId="0" borderId="5" xfId="0" applyNumberFormat="1" applyFont="1" applyBorder="1" applyAlignment="1">
      <alignment horizontal="center" vertical="top" wrapText="1" shrinkToFit="1"/>
    </xf>
    <xf numFmtId="49" fontId="16" fillId="0" borderId="5" xfId="0" applyNumberFormat="1" applyFont="1" applyBorder="1" applyAlignment="1">
      <alignment vertical="top" wrapText="1"/>
    </xf>
    <xf numFmtId="0" fontId="16" fillId="0" borderId="5" xfId="0" applyFont="1" applyBorder="1" applyAlignment="1">
      <alignment vertical="top" wrapText="1"/>
    </xf>
    <xf numFmtId="0" fontId="16" fillId="0" borderId="34" xfId="0" applyFont="1" applyBorder="1" applyAlignment="1">
      <alignment vertical="top" wrapText="1"/>
    </xf>
    <xf numFmtId="0" fontId="2" fillId="0" borderId="5" xfId="0" applyFont="1" applyBorder="1" applyAlignment="1">
      <alignment vertical="top" wrapText="1"/>
    </xf>
    <xf numFmtId="0" fontId="16" fillId="0" borderId="20" xfId="0" applyFont="1" applyBorder="1" applyAlignment="1">
      <alignment vertical="top" wrapText="1"/>
    </xf>
    <xf numFmtId="0" fontId="26" fillId="0" borderId="39" xfId="0" applyFont="1" applyBorder="1" applyAlignment="1">
      <alignment horizontal="center" vertical="top" wrapText="1"/>
    </xf>
    <xf numFmtId="0" fontId="16" fillId="0" borderId="22" xfId="0" applyFont="1" applyBorder="1" applyAlignment="1">
      <alignment vertical="top" wrapText="1"/>
    </xf>
    <xf numFmtId="0" fontId="2" fillId="0" borderId="22" xfId="0" applyFont="1" applyBorder="1" applyAlignment="1">
      <alignment vertical="top" wrapText="1"/>
    </xf>
    <xf numFmtId="0" fontId="7" fillId="7" borderId="34" xfId="0" applyFont="1" applyFill="1" applyBorder="1" applyAlignment="1">
      <alignment wrapText="1"/>
    </xf>
    <xf numFmtId="0" fontId="7" fillId="7" borderId="34" xfId="0" applyFont="1" applyFill="1" applyBorder="1" applyAlignment="1">
      <alignment horizontal="center" wrapText="1"/>
    </xf>
    <xf numFmtId="0" fontId="2" fillId="7" borderId="34" xfId="0" applyFont="1" applyFill="1" applyBorder="1" applyAlignment="1">
      <alignment wrapText="1"/>
    </xf>
    <xf numFmtId="0" fontId="25"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6" borderId="0" xfId="0" applyFont="1" applyFill="1"/>
    <xf numFmtId="0" fontId="1" fillId="6" borderId="0" xfId="0" applyFont="1" applyFill="1" applyAlignment="1">
      <alignment vertical="center"/>
    </xf>
    <xf numFmtId="49" fontId="2" fillId="0" borderId="0" xfId="0" applyNumberFormat="1" applyFont="1" applyAlignment="1">
      <alignment wrapText="1"/>
    </xf>
    <xf numFmtId="0" fontId="29" fillId="0" borderId="0" xfId="0" applyFont="1" applyAlignment="1">
      <alignment vertical="center"/>
    </xf>
    <xf numFmtId="0" fontId="2" fillId="0" borderId="10" xfId="0" applyFont="1" applyBorder="1" applyAlignment="1">
      <alignment wrapText="1"/>
    </xf>
    <xf numFmtId="0" fontId="3" fillId="2" borderId="23" xfId="0" applyFont="1" applyFill="1" applyBorder="1" applyAlignment="1">
      <alignment horizontal="center" wrapText="1"/>
    </xf>
    <xf numFmtId="0" fontId="3" fillId="2" borderId="15" xfId="0" applyFont="1" applyFill="1" applyBorder="1" applyAlignment="1">
      <alignment horizontal="center" wrapText="1"/>
    </xf>
    <xf numFmtId="49" fontId="3" fillId="2" borderId="16"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27"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7" xfId="0" applyFont="1" applyFill="1" applyBorder="1" applyAlignment="1">
      <alignment horizontal="left" wrapText="1"/>
    </xf>
    <xf numFmtId="0" fontId="3" fillId="2" borderId="12" xfId="0" applyFont="1" applyFill="1" applyBorder="1" applyAlignment="1">
      <alignment horizontal="left" wrapText="1"/>
    </xf>
    <xf numFmtId="0" fontId="3" fillId="2" borderId="14" xfId="0" applyFont="1" applyFill="1" applyBorder="1" applyAlignment="1">
      <alignment horizontal="left" wrapText="1"/>
    </xf>
    <xf numFmtId="0" fontId="2" fillId="0" borderId="18" xfId="0" applyFont="1" applyBorder="1" applyAlignment="1">
      <alignment horizontal="left" vertical="top"/>
    </xf>
    <xf numFmtId="0" fontId="2" fillId="0" borderId="20" xfId="0" applyFont="1" applyBorder="1" applyAlignment="1">
      <alignment horizontal="left" vertical="top"/>
    </xf>
    <xf numFmtId="0" fontId="2" fillId="0" borderId="20" xfId="0" applyFont="1" applyBorder="1" applyAlignment="1">
      <alignment horizontal="left" vertical="top" wrapText="1"/>
    </xf>
    <xf numFmtId="1" fontId="2" fillId="0" borderId="41" xfId="0" applyNumberFormat="1" applyFont="1" applyBorder="1" applyAlignment="1">
      <alignment horizontal="left" vertical="top" wrapText="1"/>
    </xf>
    <xf numFmtId="1" fontId="2" fillId="0" borderId="18" xfId="0" applyNumberFormat="1" applyFont="1" applyBorder="1" applyAlignment="1">
      <alignment horizontal="left" vertical="top" wrapText="1"/>
    </xf>
    <xf numFmtId="1" fontId="2" fillId="0" borderId="20" xfId="0" applyNumberFormat="1" applyFont="1" applyBorder="1" applyAlignment="1">
      <alignment horizontal="left" vertical="top" wrapText="1"/>
    </xf>
    <xf numFmtId="1" fontId="2" fillId="0" borderId="19" xfId="0" applyNumberFormat="1" applyFont="1" applyBorder="1" applyAlignment="1">
      <alignment horizontal="left" vertical="top" wrapText="1"/>
    </xf>
    <xf numFmtId="14" fontId="2" fillId="0" borderId="20" xfId="0" applyNumberFormat="1" applyFont="1" applyBorder="1" applyAlignment="1">
      <alignment horizontal="left" vertical="top" wrapText="1"/>
    </xf>
    <xf numFmtId="14" fontId="2" fillId="0" borderId="19" xfId="0" applyNumberFormat="1" applyFont="1" applyBorder="1" applyAlignment="1">
      <alignment horizontal="left" vertical="top" wrapText="1"/>
    </xf>
    <xf numFmtId="14" fontId="2" fillId="0" borderId="42" xfId="0" applyNumberFormat="1" applyFont="1" applyBorder="1" applyAlignment="1">
      <alignment horizontal="left" vertical="top" wrapText="1"/>
    </xf>
    <xf numFmtId="14" fontId="2" fillId="0" borderId="25" xfId="0" applyNumberFormat="1" applyFont="1" applyBorder="1" applyAlignment="1">
      <alignment horizontal="left" vertical="top" wrapText="1"/>
    </xf>
    <xf numFmtId="14" fontId="2" fillId="0" borderId="46" xfId="0" applyNumberFormat="1" applyFont="1" applyBorder="1" applyAlignment="1">
      <alignment horizontal="left" vertical="top" wrapText="1"/>
    </xf>
    <xf numFmtId="2" fontId="2" fillId="0" borderId="18" xfId="0" applyNumberFormat="1" applyFont="1" applyBorder="1" applyAlignment="1">
      <alignment horizontal="left" vertical="top" wrapText="1"/>
    </xf>
    <xf numFmtId="2" fontId="2" fillId="0" borderId="20" xfId="0" applyNumberFormat="1" applyFont="1" applyBorder="1" applyAlignment="1">
      <alignment horizontal="left" vertical="top" wrapText="1"/>
    </xf>
    <xf numFmtId="2" fontId="2" fillId="0" borderId="19"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18" xfId="0" applyNumberFormat="1"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1" fontId="2" fillId="0" borderId="29" xfId="0" applyNumberFormat="1" applyFont="1" applyBorder="1" applyAlignment="1">
      <alignment horizontal="left" vertical="top" wrapText="1"/>
    </xf>
    <xf numFmtId="1" fontId="2" fillId="0" borderId="4"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 fontId="2" fillId="0" borderId="6"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14" fontId="2" fillId="0" borderId="38"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2" fontId="2" fillId="0" borderId="6"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14" fontId="2" fillId="0" borderId="8" xfId="0" applyNumberFormat="1" applyFont="1" applyBorder="1" applyAlignment="1">
      <alignment horizontal="left" vertical="top" wrapText="1"/>
    </xf>
    <xf numFmtId="14" fontId="2" fillId="0" borderId="9" xfId="0" applyNumberFormat="1" applyFont="1" applyBorder="1" applyAlignment="1">
      <alignment horizontal="left" vertical="top" wrapText="1"/>
    </xf>
    <xf numFmtId="14" fontId="2" fillId="0" borderId="43" xfId="0" applyNumberFormat="1" applyFont="1" applyBorder="1" applyAlignment="1">
      <alignment horizontal="left" vertical="top" wrapText="1"/>
    </xf>
    <xf numFmtId="14" fontId="2" fillId="0" borderId="7" xfId="0" applyNumberFormat="1" applyFont="1" applyBorder="1" applyAlignment="1">
      <alignment horizontal="left" vertical="top" wrapText="1"/>
    </xf>
    <xf numFmtId="2" fontId="2" fillId="0" borderId="7" xfId="0" applyNumberFormat="1" applyFont="1" applyBorder="1" applyAlignment="1">
      <alignment horizontal="left" vertical="top" wrapText="1"/>
    </xf>
    <xf numFmtId="2" fontId="2" fillId="0" borderId="8" xfId="0" applyNumberFormat="1" applyFont="1" applyBorder="1" applyAlignment="1">
      <alignment horizontal="left" vertical="top" wrapText="1"/>
    </xf>
    <xf numFmtId="2" fontId="2" fillId="0" borderId="9" xfId="0" applyNumberFormat="1" applyFont="1" applyBorder="1" applyAlignment="1">
      <alignment horizontal="left" vertical="top" wrapText="1"/>
    </xf>
    <xf numFmtId="0" fontId="2" fillId="0" borderId="44" xfId="0" applyFont="1" applyBorder="1" applyAlignment="1">
      <alignment horizontal="right"/>
    </xf>
    <xf numFmtId="0" fontId="2" fillId="0" borderId="0" xfId="0" applyFont="1" applyAlignment="1">
      <alignment horizontal="right"/>
    </xf>
    <xf numFmtId="0" fontId="2" fillId="0" borderId="0" xfId="0" applyFont="1" applyAlignment="1">
      <alignment horizontal="left" wrapText="1"/>
    </xf>
    <xf numFmtId="0" fontId="2" fillId="0" borderId="0" xfId="0" applyFont="1"/>
    <xf numFmtId="0" fontId="3" fillId="2" borderId="11" xfId="0" applyFont="1" applyFill="1" applyBorder="1" applyAlignment="1">
      <alignment horizontal="center" wrapText="1"/>
    </xf>
    <xf numFmtId="0" fontId="3" fillId="2" borderId="37" xfId="0" applyFont="1" applyFill="1" applyBorder="1" applyAlignment="1">
      <alignment horizontal="center" wrapText="1"/>
    </xf>
    <xf numFmtId="0" fontId="30" fillId="5" borderId="13"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 fillId="2" borderId="24" xfId="0" applyFont="1" applyFill="1" applyBorder="1" applyAlignment="1">
      <alignment horizontal="center" wrapText="1"/>
    </xf>
    <xf numFmtId="0" fontId="3" fillId="2" borderId="40" xfId="0" applyFont="1" applyFill="1" applyBorder="1" applyAlignment="1">
      <alignment horizontal="left" wrapText="1"/>
    </xf>
    <xf numFmtId="0" fontId="2" fillId="0" borderId="4" xfId="0"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30" fillId="5" borderId="14" xfId="0" applyFont="1" applyFill="1" applyBorder="1" applyAlignment="1">
      <alignment horizontal="center" vertical="center" wrapText="1"/>
    </xf>
    <xf numFmtId="0" fontId="2" fillId="0" borderId="38" xfId="0" applyFont="1" applyBorder="1" applyAlignment="1">
      <alignment horizontal="left" vertical="top" wrapText="1"/>
    </xf>
    <xf numFmtId="0" fontId="16" fillId="0" borderId="5" xfId="0" applyFont="1" applyBorder="1" applyAlignment="1">
      <alignment horizontal="center" vertical="top" wrapText="1"/>
    </xf>
    <xf numFmtId="0" fontId="16" fillId="0" borderId="5" xfId="0" applyFont="1" applyBorder="1" applyAlignment="1">
      <alignment horizontal="center" vertical="center" wrapText="1"/>
    </xf>
    <xf numFmtId="0" fontId="16" fillId="0" borderId="5" xfId="0" applyFont="1" applyBorder="1" applyAlignment="1">
      <alignment wrapText="1"/>
    </xf>
    <xf numFmtId="0" fontId="2" fillId="0" borderId="5" xfId="0" applyFont="1" applyBorder="1" applyAlignment="1">
      <alignment horizontal="center" vertical="center" wrapText="1"/>
    </xf>
    <xf numFmtId="0" fontId="36" fillId="0" borderId="5" xfId="4" applyFont="1" applyFill="1" applyBorder="1" applyAlignment="1">
      <alignment horizontal="center" vertical="top" wrapText="1"/>
    </xf>
    <xf numFmtId="0" fontId="34" fillId="0" borderId="5" xfId="0" applyFont="1" applyBorder="1" applyAlignment="1">
      <alignment vertical="top" wrapText="1"/>
    </xf>
    <xf numFmtId="0" fontId="34" fillId="0" borderId="5" xfId="0" applyFont="1" applyBorder="1" applyAlignment="1">
      <alignment horizontal="center" vertical="top" wrapText="1"/>
    </xf>
    <xf numFmtId="0" fontId="13" fillId="0" borderId="0" xfId="0" applyFont="1"/>
    <xf numFmtId="0" fontId="0" fillId="11" borderId="47" xfId="0" applyFill="1" applyBorder="1"/>
    <xf numFmtId="0" fontId="38" fillId="11" borderId="52" xfId="0" applyFont="1" applyFill="1" applyBorder="1" applyAlignment="1">
      <alignment horizontal="center" vertical="center" wrapText="1"/>
    </xf>
    <xf numFmtId="0" fontId="38" fillId="11" borderId="53" xfId="0" applyFont="1" applyFill="1" applyBorder="1" applyAlignment="1">
      <alignment horizontal="center" vertical="center" wrapText="1"/>
    </xf>
    <xf numFmtId="164" fontId="0" fillId="0" borderId="47" xfId="1" applyNumberFormat="1" applyFont="1" applyFill="1" applyBorder="1"/>
    <xf numFmtId="164" fontId="0" fillId="0" borderId="48" xfId="1" applyNumberFormat="1" applyFont="1" applyFill="1" applyBorder="1"/>
    <xf numFmtId="164" fontId="0" fillId="0" borderId="49" xfId="1" applyNumberFormat="1" applyFont="1" applyFill="1" applyBorder="1"/>
    <xf numFmtId="0" fontId="0" fillId="12" borderId="54" xfId="0" applyFill="1" applyBorder="1"/>
    <xf numFmtId="0" fontId="0" fillId="9" borderId="0" xfId="0" applyFill="1"/>
    <xf numFmtId="164" fontId="0" fillId="0" borderId="50" xfId="1" applyNumberFormat="1" applyFont="1" applyFill="1" applyBorder="1"/>
    <xf numFmtId="164" fontId="0" fillId="0" borderId="0" xfId="1" applyNumberFormat="1" applyFont="1" applyFill="1" applyBorder="1"/>
    <xf numFmtId="164" fontId="0" fillId="0" borderId="54" xfId="1" applyNumberFormat="1" applyFont="1" applyFill="1" applyBorder="1"/>
    <xf numFmtId="0" fontId="38" fillId="9" borderId="48" xfId="0" applyFont="1" applyFill="1" applyBorder="1"/>
    <xf numFmtId="0" fontId="38" fillId="9" borderId="0" xfId="0" applyFont="1" applyFill="1"/>
    <xf numFmtId="0" fontId="0" fillId="9" borderId="50" xfId="0" applyFill="1" applyBorder="1"/>
    <xf numFmtId="0" fontId="0" fillId="9" borderId="54" xfId="0" applyFill="1" applyBorder="1"/>
    <xf numFmtId="0" fontId="38" fillId="9" borderId="55" xfId="0" applyFont="1" applyFill="1" applyBorder="1"/>
    <xf numFmtId="164" fontId="38" fillId="0" borderId="56" xfId="1" applyNumberFormat="1" applyFont="1" applyFill="1" applyBorder="1"/>
    <xf numFmtId="164" fontId="38" fillId="0" borderId="55" xfId="1" applyNumberFormat="1" applyFont="1" applyFill="1" applyBorder="1"/>
    <xf numFmtId="164" fontId="38" fillId="0" borderId="57" xfId="1" applyNumberFormat="1" applyFont="1" applyFill="1" applyBorder="1"/>
    <xf numFmtId="0" fontId="0" fillId="9" borderId="56" xfId="0" applyFill="1" applyBorder="1"/>
    <xf numFmtId="0" fontId="32" fillId="0" borderId="5" xfId="3" applyFont="1" applyFill="1" applyBorder="1" applyAlignment="1">
      <alignment horizontal="left" vertical="top" wrapText="1"/>
    </xf>
    <xf numFmtId="3" fontId="32" fillId="0" borderId="5" xfId="3" applyNumberFormat="1" applyFont="1" applyFill="1" applyBorder="1" applyAlignment="1">
      <alignment horizontal="left" vertical="top" wrapText="1"/>
    </xf>
    <xf numFmtId="0" fontId="2" fillId="0" borderId="22" xfId="0" applyFont="1" applyBorder="1" applyAlignment="1">
      <alignment horizontal="left" vertical="top" wrapText="1"/>
    </xf>
    <xf numFmtId="0" fontId="30" fillId="5" borderId="36"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35" xfId="0" applyFont="1" applyFill="1" applyBorder="1" applyAlignment="1">
      <alignment horizontal="center" vertical="center" wrapText="1"/>
    </xf>
    <xf numFmtId="9" fontId="32" fillId="0" borderId="58" xfId="3" applyNumberFormat="1" applyFont="1" applyFill="1" applyBorder="1" applyAlignment="1">
      <alignment horizontal="left" vertical="top" wrapText="1"/>
    </xf>
    <xf numFmtId="0" fontId="30" fillId="5" borderId="59" xfId="0" applyFont="1" applyFill="1" applyBorder="1" applyAlignment="1">
      <alignment horizontal="center" vertical="center" wrapText="1"/>
    </xf>
    <xf numFmtId="0" fontId="32" fillId="0" borderId="21" xfId="3" applyFont="1" applyFill="1" applyBorder="1" applyAlignment="1">
      <alignment horizontal="left" vertical="top" wrapText="1"/>
    </xf>
    <xf numFmtId="9" fontId="32" fillId="0" borderId="22" xfId="3" applyNumberFormat="1" applyFont="1" applyFill="1" applyBorder="1" applyAlignment="1">
      <alignment horizontal="left" vertical="top" wrapText="1"/>
    </xf>
    <xf numFmtId="14" fontId="2" fillId="0" borderId="0" xfId="0" applyNumberFormat="1" applyFont="1" applyAlignment="1">
      <alignment wrapText="1"/>
    </xf>
    <xf numFmtId="14" fontId="3" fillId="2" borderId="13" xfId="0" applyNumberFormat="1" applyFont="1" applyFill="1" applyBorder="1" applyAlignment="1">
      <alignment horizontal="center" wrapText="1"/>
    </xf>
    <xf numFmtId="14" fontId="3" fillId="2" borderId="14" xfId="0" applyNumberFormat="1" applyFont="1" applyFill="1" applyBorder="1" applyAlignment="1">
      <alignment horizontal="center" wrapText="1"/>
    </xf>
    <xf numFmtId="0" fontId="16" fillId="0" borderId="5" xfId="0" applyFont="1" applyBorder="1" applyAlignment="1">
      <alignment horizontal="left" vertical="top" wrapText="1"/>
    </xf>
    <xf numFmtId="14" fontId="34" fillId="0" borderId="5" xfId="0" applyNumberFormat="1" applyFont="1" applyBorder="1" applyAlignment="1">
      <alignment horizontal="center" vertical="top" wrapText="1"/>
    </xf>
    <xf numFmtId="0" fontId="34" fillId="0" borderId="5" xfId="0" applyFont="1" applyBorder="1" applyAlignment="1">
      <alignment horizontal="center" vertical="center" wrapText="1"/>
    </xf>
    <xf numFmtId="165" fontId="0" fillId="0" borderId="48" xfId="5" applyNumberFormat="1" applyFont="1" applyFill="1" applyBorder="1"/>
    <xf numFmtId="165" fontId="0" fillId="0" borderId="49" xfId="5" applyNumberFormat="1" applyFont="1" applyFill="1" applyBorder="1"/>
    <xf numFmtId="165" fontId="0" fillId="0" borderId="0" xfId="5" applyNumberFormat="1" applyFont="1" applyFill="1" applyBorder="1"/>
    <xf numFmtId="165" fontId="0" fillId="0" borderId="54" xfId="5" applyNumberFormat="1" applyFont="1" applyFill="1" applyBorder="1"/>
    <xf numFmtId="165" fontId="38" fillId="0" borderId="55" xfId="5" applyNumberFormat="1" applyFont="1" applyFill="1" applyBorder="1"/>
    <xf numFmtId="165" fontId="38" fillId="0" borderId="57" xfId="5" applyNumberFormat="1" applyFont="1" applyFill="1" applyBorder="1"/>
    <xf numFmtId="0" fontId="7" fillId="7" borderId="5" xfId="0" applyFont="1" applyFill="1" applyBorder="1" applyAlignment="1">
      <alignment horizontal="center" wrapText="1"/>
    </xf>
    <xf numFmtId="0" fontId="42" fillId="0" borderId="5" xfId="0" applyFont="1" applyBorder="1" applyAlignment="1">
      <alignment horizontal="center" vertical="center" wrapText="1"/>
    </xf>
    <xf numFmtId="0" fontId="26" fillId="0" borderId="66" xfId="0" applyFont="1" applyBorder="1" applyAlignment="1">
      <alignment horizontal="center" vertical="top" wrapText="1"/>
    </xf>
    <xf numFmtId="0" fontId="26" fillId="0" borderId="67" xfId="0" applyFont="1" applyBorder="1" applyAlignment="1">
      <alignment horizontal="center" vertical="top" wrapText="1"/>
    </xf>
    <xf numFmtId="0" fontId="26" fillId="0" borderId="5" xfId="0" applyFont="1" applyBorder="1" applyAlignment="1">
      <alignment horizontal="center" vertical="top" wrapText="1"/>
    </xf>
    <xf numFmtId="0" fontId="16" fillId="0" borderId="22" xfId="0" applyFont="1" applyBorder="1" applyAlignment="1">
      <alignment horizontal="center" vertical="center" wrapText="1"/>
    </xf>
    <xf numFmtId="0" fontId="26" fillId="0" borderId="68" xfId="0" applyFont="1" applyBorder="1" applyAlignment="1">
      <alignment horizontal="center" vertical="top" wrapText="1"/>
    </xf>
    <xf numFmtId="0" fontId="34" fillId="0" borderId="34" xfId="0" applyFont="1" applyBorder="1" applyAlignment="1">
      <alignment horizontal="center" vertical="top" wrapText="1"/>
    </xf>
    <xf numFmtId="0" fontId="16" fillId="0" borderId="22" xfId="0" applyFont="1" applyBorder="1" applyAlignment="1">
      <alignment horizontal="center" vertical="top" wrapText="1"/>
    </xf>
    <xf numFmtId="0" fontId="26" fillId="0" borderId="69" xfId="0" applyFont="1" applyBorder="1" applyAlignment="1">
      <alignment horizontal="center" vertical="top" wrapText="1"/>
    </xf>
    <xf numFmtId="0" fontId="0" fillId="0" borderId="5" xfId="0" applyBorder="1" applyAlignment="1">
      <alignment horizontal="center" vertical="top" wrapText="1"/>
    </xf>
    <xf numFmtId="0" fontId="34" fillId="0" borderId="22" xfId="0" applyFont="1" applyBorder="1" applyAlignment="1">
      <alignment horizontal="center" vertical="top" wrapText="1"/>
    </xf>
    <xf numFmtId="0" fontId="16" fillId="0" borderId="21" xfId="0" applyFont="1" applyBorder="1" applyAlignment="1">
      <alignment horizontal="center" vertical="top" wrapText="1"/>
    </xf>
    <xf numFmtId="0" fontId="35" fillId="0" borderId="5" xfId="0" applyFont="1" applyBorder="1" applyAlignment="1">
      <alignment horizontal="center" vertical="top" wrapText="1"/>
    </xf>
    <xf numFmtId="0" fontId="7" fillId="7" borderId="35" xfId="0" applyFont="1" applyFill="1" applyBorder="1" applyAlignment="1">
      <alignment horizontal="center" wrapText="1"/>
    </xf>
    <xf numFmtId="0" fontId="7" fillId="7" borderId="36" xfId="0" applyFont="1" applyFill="1" applyBorder="1" applyAlignment="1">
      <alignment horizontal="center" wrapText="1"/>
    </xf>
    <xf numFmtId="0" fontId="34" fillId="0" borderId="5" xfId="0" applyFont="1" applyBorder="1" applyAlignment="1">
      <alignment horizontal="left" vertical="top" wrapText="1"/>
    </xf>
    <xf numFmtId="0" fontId="47" fillId="0" borderId="5" xfId="0" applyFont="1" applyBorder="1" applyAlignment="1">
      <alignment horizontal="center" vertical="top" wrapText="1"/>
    </xf>
    <xf numFmtId="0" fontId="48" fillId="0" borderId="5" xfId="0" applyFont="1" applyBorder="1" applyAlignment="1">
      <alignment horizontal="center" vertical="center" wrapText="1"/>
    </xf>
    <xf numFmtId="0" fontId="16" fillId="0" borderId="71" xfId="0" applyFont="1" applyBorder="1" applyAlignment="1">
      <alignment horizontal="center" vertical="top" wrapText="1"/>
    </xf>
    <xf numFmtId="0" fontId="34" fillId="0" borderId="34" xfId="0" applyFont="1" applyBorder="1" applyAlignment="1">
      <alignment vertical="top" wrapText="1"/>
    </xf>
    <xf numFmtId="0" fontId="16" fillId="0" borderId="21" xfId="0" applyFont="1" applyBorder="1" applyAlignment="1">
      <alignment horizontal="center" vertical="center" wrapText="1"/>
    </xf>
    <xf numFmtId="0" fontId="16" fillId="0" borderId="0" xfId="0" applyFont="1"/>
    <xf numFmtId="0" fontId="1" fillId="0" borderId="0" xfId="0" applyFont="1" applyAlignment="1">
      <alignment vertical="center"/>
    </xf>
    <xf numFmtId="0" fontId="2" fillId="0" borderId="18" xfId="0" applyFont="1" applyBorder="1" applyAlignment="1">
      <alignment horizontal="left" vertical="top" wrapText="1"/>
    </xf>
    <xf numFmtId="0" fontId="2" fillId="0" borderId="7" xfId="0" applyFont="1" applyBorder="1" applyAlignment="1">
      <alignment horizontal="left" vertical="top" wrapText="1"/>
    </xf>
    <xf numFmtId="49" fontId="2" fillId="0" borderId="0" xfId="0" applyNumberFormat="1" applyFont="1"/>
    <xf numFmtId="0" fontId="2" fillId="0" borderId="28" xfId="0" applyFont="1" applyBorder="1" applyAlignment="1">
      <alignment horizontal="left" vertical="top" wrapText="1"/>
    </xf>
    <xf numFmtId="0" fontId="2" fillId="0" borderId="21" xfId="0" applyFont="1" applyBorder="1" applyAlignment="1">
      <alignment horizontal="left" vertical="top" wrapText="1"/>
    </xf>
    <xf numFmtId="0" fontId="2" fillId="0" borderId="63" xfId="0" applyFont="1" applyBorder="1" applyAlignment="1">
      <alignment horizontal="left" vertical="top" wrapText="1"/>
    </xf>
    <xf numFmtId="0" fontId="2" fillId="0" borderId="61" xfId="0" applyFont="1" applyBorder="1" applyAlignment="1">
      <alignment horizontal="left" vertical="top" wrapText="1"/>
    </xf>
    <xf numFmtId="0" fontId="2" fillId="0" borderId="64" xfId="0" applyFont="1" applyBorder="1" applyAlignment="1">
      <alignment horizontal="left" vertical="top" wrapText="1"/>
    </xf>
    <xf numFmtId="0" fontId="2" fillId="0" borderId="65" xfId="0" applyFont="1" applyBorder="1" applyAlignment="1">
      <alignment horizontal="left" vertical="top" wrapText="1"/>
    </xf>
    <xf numFmtId="0" fontId="2" fillId="0" borderId="60" xfId="0" applyFont="1" applyBorder="1" applyAlignment="1">
      <alignment horizontal="left" vertical="top" wrapText="1"/>
    </xf>
    <xf numFmtId="0" fontId="2" fillId="0" borderId="62" xfId="0" applyFont="1" applyBorder="1" applyAlignment="1">
      <alignment horizontal="left" vertical="top" wrapText="1"/>
    </xf>
    <xf numFmtId="0" fontId="39" fillId="0" borderId="21" xfId="0" applyFont="1" applyBorder="1" applyAlignment="1">
      <alignment horizontal="left" vertical="top" wrapText="1"/>
    </xf>
    <xf numFmtId="0" fontId="2" fillId="0" borderId="0" xfId="0" applyFont="1" applyAlignment="1">
      <alignment horizontal="left" vertical="top"/>
    </xf>
    <xf numFmtId="0" fontId="51" fillId="4" borderId="0" xfId="0" applyFont="1" applyFill="1" applyAlignment="1">
      <alignment horizontal="left" vertical="center"/>
    </xf>
    <xf numFmtId="0" fontId="0" fillId="4" borderId="0" xfId="0" applyFill="1"/>
    <xf numFmtId="0" fontId="9" fillId="9" borderId="0" xfId="0" applyFont="1" applyFill="1"/>
    <xf numFmtId="0" fontId="29" fillId="9" borderId="0" xfId="0" applyFont="1" applyFill="1" applyAlignment="1">
      <alignment vertical="center"/>
    </xf>
    <xf numFmtId="0" fontId="0" fillId="11" borderId="49" xfId="0" applyFill="1" applyBorder="1"/>
    <xf numFmtId="0" fontId="0" fillId="11" borderId="51" xfId="0" applyFill="1" applyBorder="1" applyAlignment="1">
      <alignment wrapText="1"/>
    </xf>
    <xf numFmtId="0" fontId="0" fillId="11" borderId="45" xfId="0" applyFill="1" applyBorder="1" applyAlignment="1">
      <alignment wrapText="1"/>
    </xf>
    <xf numFmtId="0" fontId="38" fillId="11" borderId="50" xfId="0" applyFont="1" applyFill="1" applyBorder="1" applyAlignment="1">
      <alignment horizontal="center" vertical="center" wrapText="1"/>
    </xf>
    <xf numFmtId="0" fontId="38" fillId="11" borderId="0" xfId="0" applyFont="1" applyFill="1" applyAlignment="1">
      <alignment horizontal="center" vertical="center" wrapText="1"/>
    </xf>
    <xf numFmtId="0" fontId="38" fillId="11" borderId="54" xfId="0" applyFont="1" applyFill="1" applyBorder="1" applyAlignment="1">
      <alignment vertical="center" wrapText="1"/>
    </xf>
    <xf numFmtId="0" fontId="38" fillId="11" borderId="54" xfId="0" applyFont="1" applyFill="1" applyBorder="1" applyAlignment="1">
      <alignment horizontal="center" vertical="center" wrapText="1"/>
    </xf>
    <xf numFmtId="0" fontId="0" fillId="9" borderId="0" xfId="0" applyFill="1" applyAlignment="1">
      <alignment wrapText="1"/>
    </xf>
    <xf numFmtId="164" fontId="0" fillId="0" borderId="72" xfId="1" applyNumberFormat="1" applyFont="1" applyFill="1" applyBorder="1"/>
    <xf numFmtId="165" fontId="0" fillId="0" borderId="47" xfId="5" applyNumberFormat="1" applyFont="1" applyFill="1" applyBorder="1"/>
    <xf numFmtId="0" fontId="0" fillId="12" borderId="0" xfId="0" applyFill="1"/>
    <xf numFmtId="164" fontId="0" fillId="0" borderId="73" xfId="1" applyNumberFormat="1" applyFont="1" applyFill="1" applyBorder="1"/>
    <xf numFmtId="165" fontId="0" fillId="0" borderId="50" xfId="5" applyNumberFormat="1" applyFont="1" applyFill="1" applyBorder="1"/>
    <xf numFmtId="164" fontId="0" fillId="0" borderId="51" xfId="1" applyNumberFormat="1" applyFont="1" applyFill="1" applyBorder="1"/>
    <xf numFmtId="164" fontId="0" fillId="0" borderId="10" xfId="1" applyNumberFormat="1" applyFont="1" applyFill="1" applyBorder="1"/>
    <xf numFmtId="164" fontId="0" fillId="0" borderId="45" xfId="1" applyNumberFormat="1" applyFont="1" applyFill="1" applyBorder="1"/>
    <xf numFmtId="164" fontId="0" fillId="0" borderId="74" xfId="1" applyNumberFormat="1" applyFont="1" applyFill="1" applyBorder="1"/>
    <xf numFmtId="165" fontId="0" fillId="0" borderId="51" xfId="5" applyNumberFormat="1" applyFont="1" applyFill="1" applyBorder="1"/>
    <xf numFmtId="165" fontId="0" fillId="0" borderId="10" xfId="5" applyNumberFormat="1" applyFont="1" applyFill="1" applyBorder="1"/>
    <xf numFmtId="165" fontId="0" fillId="0" borderId="45" xfId="5" applyNumberFormat="1" applyFont="1" applyFill="1" applyBorder="1"/>
    <xf numFmtId="0" fontId="0" fillId="9" borderId="47" xfId="0" applyFill="1" applyBorder="1"/>
    <xf numFmtId="0" fontId="0" fillId="9" borderId="49" xfId="0" applyFill="1" applyBorder="1"/>
    <xf numFmtId="0" fontId="7" fillId="0" borderId="0" xfId="0" applyFont="1" applyAlignment="1">
      <alignment wrapText="1"/>
    </xf>
    <xf numFmtId="0" fontId="7" fillId="0" borderId="0" xfId="0" applyFont="1"/>
    <xf numFmtId="0" fontId="23" fillId="0" borderId="0" xfId="0" applyFont="1"/>
    <xf numFmtId="0" fontId="44" fillId="0" borderId="5" xfId="0" applyFont="1" applyBorder="1" applyAlignment="1">
      <alignment horizontal="center" vertical="center" wrapText="1"/>
    </xf>
    <xf numFmtId="0" fontId="43" fillId="0" borderId="5" xfId="0" applyFont="1" applyBorder="1" applyAlignment="1">
      <alignment horizontal="center" vertical="center" wrapText="1"/>
    </xf>
    <xf numFmtId="0" fontId="45" fillId="0" borderId="5" xfId="0" applyFont="1" applyBorder="1" applyAlignment="1">
      <alignment horizontal="center" vertical="top" wrapText="1"/>
    </xf>
    <xf numFmtId="0" fontId="52" fillId="0" borderId="0" xfId="0" applyFont="1" applyAlignment="1">
      <alignment horizontal="center" vertical="top" wrapText="1"/>
    </xf>
    <xf numFmtId="0" fontId="50" fillId="0" borderId="5" xfId="0" applyFont="1" applyBorder="1" applyAlignment="1">
      <alignment horizontal="center" vertical="top" wrapText="1"/>
    </xf>
    <xf numFmtId="0" fontId="16" fillId="0" borderId="0" xfId="0" applyFont="1" applyAlignment="1">
      <alignment vertical="top" wrapText="1"/>
    </xf>
    <xf numFmtId="0" fontId="34" fillId="0" borderId="0" xfId="0" applyFont="1" applyAlignment="1">
      <alignment vertical="top" wrapText="1"/>
    </xf>
    <xf numFmtId="0" fontId="53" fillId="0" borderId="0" xfId="0" applyFont="1" applyAlignment="1">
      <alignment horizontal="center" vertical="top" wrapText="1"/>
    </xf>
    <xf numFmtId="0" fontId="34" fillId="0" borderId="0" xfId="0" applyFont="1" applyAlignment="1">
      <alignment horizontal="center" vertical="top" wrapText="1"/>
    </xf>
    <xf numFmtId="0" fontId="41" fillId="0" borderId="22" xfId="0" applyFont="1" applyBorder="1" applyAlignment="1">
      <alignment vertical="top" wrapText="1"/>
    </xf>
    <xf numFmtId="0" fontId="34" fillId="0" borderId="22" xfId="0" applyFont="1" applyBorder="1" applyAlignment="1">
      <alignment vertical="top" wrapText="1"/>
    </xf>
    <xf numFmtId="0" fontId="41" fillId="0" borderId="21" xfId="0" applyFont="1" applyBorder="1" applyAlignment="1">
      <alignment horizontal="center" vertical="top" wrapText="1"/>
    </xf>
    <xf numFmtId="0" fontId="49" fillId="0" borderId="5" xfId="0" applyFont="1" applyBorder="1" applyAlignment="1">
      <alignment horizontal="center" vertical="top" wrapText="1"/>
    </xf>
    <xf numFmtId="49" fontId="34" fillId="0" borderId="5" xfId="0" applyNumberFormat="1" applyFont="1" applyBorder="1" applyAlignment="1">
      <alignment vertical="top" wrapText="1"/>
    </xf>
    <xf numFmtId="0" fontId="34" fillId="0" borderId="20" xfId="0" applyFont="1" applyBorder="1" applyAlignment="1">
      <alignment vertical="top" wrapText="1"/>
    </xf>
    <xf numFmtId="0" fontId="20" fillId="0" borderId="70" xfId="0" applyFont="1" applyBorder="1" applyAlignment="1">
      <alignment horizontal="center" vertical="top" wrapText="1"/>
    </xf>
    <xf numFmtId="0" fontId="20" fillId="0" borderId="20" xfId="0" applyFont="1" applyBorder="1" applyAlignment="1">
      <alignment horizontal="center" vertical="top" wrapText="1"/>
    </xf>
    <xf numFmtId="0" fontId="46" fillId="0" borderId="39" xfId="0" applyFont="1" applyBorder="1" applyAlignment="1">
      <alignment horizontal="center" vertical="top" wrapText="1"/>
    </xf>
    <xf numFmtId="0" fontId="20" fillId="0" borderId="5" xfId="0" applyFont="1" applyBorder="1" applyAlignment="1">
      <alignment horizontal="center" vertical="top" wrapText="1"/>
    </xf>
    <xf numFmtId="0" fontId="54" fillId="0" borderId="0" xfId="0" applyFont="1" applyAlignment="1">
      <alignment wrapText="1"/>
    </xf>
    <xf numFmtId="0" fontId="54" fillId="7" borderId="34" xfId="0" applyFont="1" applyFill="1" applyBorder="1" applyAlignment="1">
      <alignment wrapText="1"/>
    </xf>
    <xf numFmtId="0" fontId="55" fillId="7" borderId="34" xfId="0" applyFont="1" applyFill="1" applyBorder="1" applyAlignment="1">
      <alignment horizontal="center" wrapText="1"/>
    </xf>
    <xf numFmtId="0" fontId="56" fillId="0" borderId="5" xfId="0" applyFont="1" applyBorder="1" applyAlignment="1">
      <alignment horizontal="center" vertical="center" wrapText="1"/>
    </xf>
    <xf numFmtId="0" fontId="34" fillId="0" borderId="22" xfId="0" quotePrefix="1" applyFont="1" applyBorder="1" applyAlignment="1">
      <alignment vertical="top" wrapText="1"/>
    </xf>
    <xf numFmtId="0" fontId="41" fillId="0" borderId="0" xfId="0" applyFont="1" applyAlignment="1">
      <alignment vertical="top" wrapText="1"/>
    </xf>
    <xf numFmtId="0" fontId="2" fillId="0" borderId="34" xfId="0" applyFont="1" applyBorder="1" applyAlignment="1">
      <alignment horizontal="center" vertical="top" wrapText="1"/>
    </xf>
    <xf numFmtId="0" fontId="16" fillId="0" borderId="5" xfId="4" applyFont="1" applyFill="1" applyBorder="1" applyAlignment="1">
      <alignment vertical="top" wrapText="1"/>
    </xf>
    <xf numFmtId="0" fontId="45" fillId="0" borderId="5" xfId="0" applyFont="1" applyBorder="1" applyAlignment="1">
      <alignment vertical="top" wrapText="1"/>
    </xf>
    <xf numFmtId="0" fontId="45" fillId="0" borderId="20" xfId="0" applyFont="1" applyBorder="1" applyAlignment="1">
      <alignment horizontal="center" vertical="top" wrapText="1"/>
    </xf>
    <xf numFmtId="6" fontId="41" fillId="0" borderId="5" xfId="0" applyNumberFormat="1" applyFont="1" applyBorder="1" applyAlignment="1">
      <alignment horizontal="center" vertical="top" wrapText="1"/>
    </xf>
    <xf numFmtId="0" fontId="41" fillId="0" borderId="5" xfId="0" applyFont="1" applyBorder="1" applyAlignment="1">
      <alignment horizontal="center" vertical="top" wrapText="1"/>
    </xf>
    <xf numFmtId="0" fontId="59" fillId="0" borderId="0" xfId="0" applyFont="1" applyAlignment="1">
      <alignment vertical="top" wrapText="1"/>
    </xf>
    <xf numFmtId="0" fontId="1" fillId="0" borderId="0" xfId="0" applyFont="1" applyAlignment="1">
      <alignment horizontal="left" vertical="top" wrapText="1"/>
    </xf>
    <xf numFmtId="0" fontId="7" fillId="4" borderId="0" xfId="0" applyFont="1" applyFill="1" applyAlignment="1">
      <alignment horizontal="left" vertical="center"/>
    </xf>
    <xf numFmtId="0" fontId="1" fillId="0" borderId="0" xfId="0" applyFont="1" applyAlignment="1">
      <alignment horizontal="left" vertical="top" wrapText="1"/>
    </xf>
    <xf numFmtId="0" fontId="1" fillId="6" borderId="0" xfId="0" applyFont="1" applyFill="1" applyAlignment="1">
      <alignment horizontal="left" vertical="center" wrapText="1"/>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8" fillId="0" borderId="0" xfId="0" applyFont="1" applyAlignment="1">
      <alignment horizontal="left" vertical="center" wrapText="1"/>
    </xf>
    <xf numFmtId="0" fontId="15" fillId="0" borderId="0" xfId="0" applyFont="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7" fillId="4" borderId="0" xfId="0" applyFont="1" applyFill="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2" borderId="1" xfId="0" applyFont="1" applyFill="1" applyBorder="1" applyAlignment="1">
      <alignment horizontal="center" wrapText="1"/>
    </xf>
    <xf numFmtId="0" fontId="31" fillId="2" borderId="2" xfId="0" applyFont="1" applyFill="1" applyBorder="1" applyAlignment="1">
      <alignment horizontal="center" wrapText="1"/>
    </xf>
    <xf numFmtId="0" fontId="31" fillId="2" borderId="26" xfId="0" applyFont="1" applyFill="1" applyBorder="1" applyAlignment="1">
      <alignment horizontal="center" wrapText="1"/>
    </xf>
    <xf numFmtId="0" fontId="2" fillId="0" borderId="0" xfId="0" applyFont="1" applyAlignment="1">
      <alignment horizontal="left" vertical="top" wrapText="1"/>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26"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50" xfId="0" applyFont="1" applyFill="1" applyBorder="1" applyAlignment="1">
      <alignment horizontal="center" vertical="center" wrapText="1"/>
    </xf>
    <xf numFmtId="0" fontId="38" fillId="9" borderId="51" xfId="0" applyFont="1" applyFill="1" applyBorder="1" applyAlignment="1">
      <alignment horizontal="center" vertical="center" wrapText="1"/>
    </xf>
    <xf numFmtId="0" fontId="7" fillId="9" borderId="0" xfId="0" applyFont="1" applyFill="1" applyAlignment="1">
      <alignment horizontal="left" vertical="center"/>
    </xf>
    <xf numFmtId="0" fontId="37" fillId="11" borderId="47" xfId="0" applyFont="1" applyFill="1" applyBorder="1" applyAlignment="1">
      <alignment horizontal="center" vertical="center"/>
    </xf>
    <xf numFmtId="0" fontId="37" fillId="11" borderId="48" xfId="0" applyFont="1" applyFill="1" applyBorder="1" applyAlignment="1">
      <alignment horizontal="center" vertical="center"/>
    </xf>
    <xf numFmtId="0" fontId="37" fillId="11" borderId="49"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2" xfId="0" applyFont="1" applyBorder="1" applyAlignment="1">
      <alignment horizontal="center"/>
    </xf>
    <xf numFmtId="0" fontId="3" fillId="0" borderId="29"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left"/>
    </xf>
    <xf numFmtId="0" fontId="3" fillId="0" borderId="29" xfId="0" applyFont="1" applyBorder="1" applyAlignment="1">
      <alignment horizontal="left"/>
    </xf>
    <xf numFmtId="0" fontId="3" fillId="0" borderId="21" xfId="0" applyFont="1" applyBorder="1" applyAlignment="1">
      <alignment horizontal="left"/>
    </xf>
    <xf numFmtId="0" fontId="3" fillId="0" borderId="35" xfId="0" applyFont="1" applyBorder="1" applyAlignment="1">
      <alignment horizontal="center"/>
    </xf>
    <xf numFmtId="0" fontId="3" fillId="0" borderId="32" xfId="0" applyFont="1" applyBorder="1" applyAlignment="1">
      <alignment horizontal="center"/>
    </xf>
    <xf numFmtId="0" fontId="3" fillId="0" borderId="36" xfId="0" applyFont="1" applyBorder="1" applyAlignment="1">
      <alignment horizontal="center"/>
    </xf>
    <xf numFmtId="0" fontId="56" fillId="0" borderId="22" xfId="0" applyFont="1" applyBorder="1" applyAlignment="1">
      <alignment horizontal="center"/>
    </xf>
    <xf numFmtId="0" fontId="56" fillId="0" borderId="21" xfId="0" applyFont="1" applyBorder="1" applyAlignment="1">
      <alignment horizontal="center"/>
    </xf>
    <xf numFmtId="0" fontId="3" fillId="0" borderId="35" xfId="0" applyFont="1" applyBorder="1" applyAlignment="1">
      <alignment horizontal="left"/>
    </xf>
  </cellXfs>
  <cellStyles count="6">
    <cellStyle name="Bad" xfId="4" builtinId="27"/>
    <cellStyle name="Comma" xfId="5" builtinId="3"/>
    <cellStyle name="Currency" xfId="1" builtinId="4"/>
    <cellStyle name="Hyperlink" xfId="2" builtinId="8"/>
    <cellStyle name="Neutral 2" xfId="3" xr:uid="{00000000-0005-0000-0000-000004000000}"/>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ocumenttasks/documenttask1.xml><?xml version="1.0" encoding="utf-8"?>
<Tasks xmlns="http://schemas.microsoft.com/office/tasks/2019/documenttasks">
  <Task id="{5EE2156F-39F2-455E-8D6F-3B3B22112D01}">
    <Anchor>
      <Comment id="{1733C033-9774-42CD-B59E-D0C71BAE574F}"/>
    </Anchor>
    <History>
      <Event time="2022-08-11T23:20:13.94" id="{912F69AF-B47C-4B2E-BF22-6530A45BE121}">
        <Attribution userId="S::khiggins@aqmd.gov::a65f09cf-5528-41e0-8913-9ddca48397cc" userName="Kathryn Higgins" userProvider="AD"/>
        <Anchor>
          <Comment id="{1733C033-9774-42CD-B59E-D0C71BAE574F}"/>
        </Anchor>
        <Create/>
      </Event>
      <Event time="2022-08-11T23:20:13.94" id="{2B2B3006-05F2-46B9-AFDD-49E395FE14FE}">
        <Attribution userId="S::khiggins@aqmd.gov::a65f09cf-5528-41e0-8913-9ddca48397cc" userName="Kathryn Higgins" userProvider="AD"/>
        <Anchor>
          <Comment id="{1733C033-9774-42CD-B59E-D0C71BAE574F}"/>
        </Anchor>
        <Assign userId="S::dthai@aqmd.gov::dd9025ba-bde0-4581-bf02-a9b68c8fb693" userName="Diana Thai" userProvider="AD"/>
      </Event>
      <Event time="2022-08-11T23:20:13.94" id="{A406CF11-1E53-4C01-82B9-6092EB37021F}">
        <Attribution userId="S::khiggins@aqmd.gov::a65f09cf-5528-41e0-8913-9ddca48397cc" userName="Kathryn Higgins" userProvider="AD"/>
        <Anchor>
          <Comment id="{1733C033-9774-42CD-B59E-D0C71BAE574F}"/>
        </Anchor>
        <SetTitle title="@Diana Thai. Is #3 referencing today's CSC Meeting? For consistency, with 1,2, and 4, the date/Q should be included."/>
      </Event>
    </History>
  </Task>
</Tasks>
</file>

<file path=xl/persons/person.xml><?xml version="1.0" encoding="utf-8"?>
<personList xmlns="http://schemas.microsoft.com/office/spreadsheetml/2018/threadedcomments" xmlns:x="http://schemas.openxmlformats.org/spreadsheetml/2006/main">
  <person displayName="Diana Thai" id="{CCF4ACE9-2834-4000-892C-A828FC5A9130}" userId="dthai@aqmd.gov" providerId="PeoplePicker"/>
  <person displayName="Kathryn Higgins" id="{343A3405-70E0-42B7-B0B2-24088BAF1CEF}" userId="khiggins@aqmd.gov" providerId="PeoplePicker"/>
  <person displayName="Diana Thai" id="{BA22C3DC-4E99-43E3-A711-F4A06ED8373B}" userId="S::dthai@aqmd.gov::dd9025ba-bde0-4581-bf02-a9b68c8fb693" providerId="AD"/>
  <person displayName="Kathryn Higgins" id="{25C817D6-5782-4C28-87BF-3E506ACD5306}" userId="S::khiggins@aqmd.gov::a65f09cf-5528-41e0-8913-9ddca48397c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2-08-11T23:20:14.17" personId="{25C817D6-5782-4C28-87BF-3E506ACD5306}" id="{1733C033-9774-42CD-B59E-D0C71BAE574F}">
    <text>@Diana Thai. Is #3 referencing today's CSC Meeting? For consistency, with 1,2, and 4, the date/Q should be included.</text>
    <mentions>
      <mention mentionpersonId="{CCF4ACE9-2834-4000-892C-A828FC5A9130}" mentionId="{5DD6382A-D209-44C1-9CAE-E5CC47F21DF8}" startIndex="0" length="11"/>
    </mentions>
  </threadedComment>
  <threadedComment ref="G7" dT="2022-08-11T23:50:52.55" personId="{BA22C3DC-4E99-43E3-A711-F4A06ED8373B}" id="{3760B37E-1A96-46B7-B1E7-8A6771B25703}" parentId="{1733C033-9774-42CD-B59E-D0C71BAE574F}">
    <text xml:space="preserve">@Kathryn Higginsupdated accordingly to match the goals. </text>
    <mentions>
      <mention mentionpersonId="{343A3405-70E0-42B7-B0B2-24088BAF1CEF}" mentionId="{C5E07311-A3FF-4039-A3C9-86A6FF1C3F2D}" startIndex="0" length="16"/>
    </mentions>
  </threadedComment>
  <threadedComment ref="G7" dT="2022-08-12T00:03:05.65" personId="{25C817D6-5782-4C28-87BF-3E506ACD5306}" id="{2334435A-A129-43A1-8CDD-E78F1EEC1B99}" parentId="{1733C033-9774-42CD-B59E-D0C71BAE574F}">
    <text>Thanks Diana</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CommunityAir@arb.ca.gov" TargetMode="External"/><Relationship Id="rId7" Type="http://schemas.openxmlformats.org/officeDocument/2006/relationships/printerSettings" Target="../printerSettings/printerSettings1.bin"/><Relationship Id="rId2" Type="http://schemas.openxmlformats.org/officeDocument/2006/relationships/hyperlink" Target="https://www.aqmd.gov/nav/about/initiatives/community-efforts/environmental-justice/ab617-134/san-b/cerp-docs"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hyperlink" Target="https://ww3.arb.ca.gov/board/res/2020/res20-10.pdf" TargetMode="External"/><Relationship Id="rId5" Type="http://schemas.openxmlformats.org/officeDocument/2006/relationships/hyperlink" Target="https://www.aqmd.gov/nav/about/initiatives/community-efforts/environmental-justice/ab617-134/san-b/cerp-docs" TargetMode="External"/><Relationship Id="rId4" Type="http://schemas.openxmlformats.org/officeDocument/2006/relationships/hyperlink" Target="https://ww2.arb.ca.gov/resources/documents/san-bernardino-muscoy-community-emissions-reduction-program-staff-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AA862-752F-4400-A97B-FB20F5DFC5D3}">
  <sheetPr>
    <tabColor rgb="FFFFFF00"/>
    <pageSetUpPr fitToPage="1"/>
  </sheetPr>
  <dimension ref="A1:K33"/>
  <sheetViews>
    <sheetView showGridLines="0" tabSelected="1" topLeftCell="A12" zoomScaleNormal="100" workbookViewId="0"/>
  </sheetViews>
  <sheetFormatPr defaultColWidth="8.7265625" defaultRowHeight="14" x14ac:dyDescent="0.3"/>
  <cols>
    <col min="1" max="1" width="34.26953125" style="47" customWidth="1"/>
    <col min="2" max="2" width="9.26953125" style="47" customWidth="1"/>
    <col min="3" max="3" width="103.453125" style="47" customWidth="1"/>
    <col min="4" max="10" width="8.7265625" style="47"/>
    <col min="11" max="11" width="57.453125" style="47" customWidth="1"/>
    <col min="12" max="16384" width="8.7265625" style="47"/>
  </cols>
  <sheetData>
    <row r="1" spans="1:11" ht="16.5" x14ac:dyDescent="0.3">
      <c r="A1" s="8" t="s">
        <v>0</v>
      </c>
    </row>
    <row r="2" spans="1:11" ht="30" customHeight="1" x14ac:dyDescent="0.3">
      <c r="A2" s="9" t="s">
        <v>1</v>
      </c>
    </row>
    <row r="3" spans="1:11" ht="38.65" customHeight="1" x14ac:dyDescent="0.3">
      <c r="A3" s="291" t="s">
        <v>2</v>
      </c>
      <c r="B3" s="291"/>
      <c r="C3" s="291"/>
    </row>
    <row r="4" spans="1:11" ht="70.150000000000006" customHeight="1" x14ac:dyDescent="0.3">
      <c r="A4" s="287" t="s">
        <v>3</v>
      </c>
      <c r="B4" s="287"/>
      <c r="C4" s="287"/>
      <c r="D4" s="61"/>
      <c r="E4" s="61"/>
      <c r="F4" s="61"/>
      <c r="G4" s="61"/>
      <c r="H4" s="61"/>
      <c r="I4" s="61"/>
      <c r="J4" s="61"/>
      <c r="K4" s="61"/>
    </row>
    <row r="5" spans="1:11" ht="30" customHeight="1" x14ac:dyDescent="0.3">
      <c r="A5" s="10" t="s">
        <v>4</v>
      </c>
      <c r="B5" s="286" t="s">
        <v>5</v>
      </c>
      <c r="C5" s="286"/>
    </row>
    <row r="6" spans="1:11" x14ac:dyDescent="0.3">
      <c r="A6" s="10" t="s">
        <v>6</v>
      </c>
      <c r="B6" s="292" t="s">
        <v>7</v>
      </c>
      <c r="C6" s="292"/>
    </row>
    <row r="7" spans="1:11" ht="35.15" customHeight="1" x14ac:dyDescent="0.3">
      <c r="A7" s="10" t="s">
        <v>8</v>
      </c>
      <c r="B7" s="286" t="s">
        <v>9</v>
      </c>
      <c r="C7" s="286"/>
    </row>
    <row r="8" spans="1:11" x14ac:dyDescent="0.3">
      <c r="A8" s="47" t="s">
        <v>10</v>
      </c>
      <c r="B8" s="47" t="s">
        <v>11</v>
      </c>
    </row>
    <row r="9" spans="1:11" s="63" customFormat="1" ht="47.65" customHeight="1" x14ac:dyDescent="0.35">
      <c r="A9" s="287" t="s">
        <v>12</v>
      </c>
      <c r="B9" s="287"/>
      <c r="C9" s="287"/>
      <c r="D9" s="62"/>
      <c r="E9" s="62"/>
      <c r="F9" s="62"/>
      <c r="G9" s="62"/>
      <c r="H9" s="62"/>
      <c r="I9" s="62"/>
      <c r="J9" s="62"/>
      <c r="K9" s="62"/>
    </row>
    <row r="10" spans="1:11" ht="33" customHeight="1" x14ac:dyDescent="0.3">
      <c r="A10" s="10" t="s">
        <v>13</v>
      </c>
      <c r="B10" s="286" t="s">
        <v>14</v>
      </c>
      <c r="C10" s="286"/>
    </row>
    <row r="11" spans="1:11" x14ac:dyDescent="0.3">
      <c r="A11" s="10"/>
      <c r="B11" s="284"/>
      <c r="C11" s="284"/>
    </row>
    <row r="12" spans="1:11" s="63" customFormat="1" ht="201.75" customHeight="1" x14ac:dyDescent="0.35">
      <c r="A12" s="287" t="s">
        <v>15</v>
      </c>
      <c r="B12" s="287"/>
      <c r="C12" s="287"/>
      <c r="D12" s="62"/>
      <c r="E12" s="62"/>
      <c r="F12" s="62"/>
      <c r="G12" s="62"/>
      <c r="H12" s="62"/>
      <c r="I12" s="62"/>
      <c r="J12" s="62"/>
      <c r="K12" s="62"/>
    </row>
    <row r="13" spans="1:11" x14ac:dyDescent="0.3">
      <c r="A13" s="10"/>
      <c r="B13" s="286"/>
      <c r="C13" s="286"/>
    </row>
    <row r="14" spans="1:11" x14ac:dyDescent="0.3">
      <c r="A14" s="64" t="s">
        <v>16</v>
      </c>
      <c r="B14" s="64"/>
      <c r="C14" s="64"/>
    </row>
    <row r="15" spans="1:11" x14ac:dyDescent="0.3">
      <c r="A15" s="208" t="s">
        <v>17</v>
      </c>
      <c r="B15" s="11"/>
      <c r="C15" s="12"/>
    </row>
    <row r="16" spans="1:11" x14ac:dyDescent="0.3">
      <c r="A16" s="13" t="s">
        <v>18</v>
      </c>
      <c r="B16" s="11"/>
      <c r="C16" s="12"/>
    </row>
    <row r="17" spans="1:4" x14ac:dyDescent="0.3">
      <c r="A17" s="208" t="s">
        <v>19</v>
      </c>
      <c r="B17" s="11"/>
      <c r="C17" s="14"/>
    </row>
    <row r="18" spans="1:4" x14ac:dyDescent="0.3">
      <c r="A18" s="13" t="s">
        <v>20</v>
      </c>
      <c r="B18" s="11"/>
      <c r="C18" s="14"/>
    </row>
    <row r="19" spans="1:4" x14ac:dyDescent="0.3">
      <c r="A19" s="208" t="s">
        <v>21</v>
      </c>
      <c r="B19" s="11"/>
      <c r="C19" s="12"/>
    </row>
    <row r="20" spans="1:4" x14ac:dyDescent="0.3">
      <c r="A20" s="13" t="s">
        <v>22</v>
      </c>
      <c r="B20" s="11"/>
      <c r="C20" s="12"/>
    </row>
    <row r="21" spans="1:4" x14ac:dyDescent="0.3">
      <c r="A21" s="208" t="s">
        <v>23</v>
      </c>
      <c r="C21" s="14"/>
    </row>
    <row r="22" spans="1:4" x14ac:dyDescent="0.3">
      <c r="A22" s="13" t="s">
        <v>20</v>
      </c>
      <c r="D22" s="15"/>
    </row>
    <row r="23" spans="1:4" x14ac:dyDescent="0.3">
      <c r="A23" s="208" t="s">
        <v>24</v>
      </c>
      <c r="B23" s="16"/>
      <c r="C23" s="17"/>
      <c r="D23" s="15"/>
    </row>
    <row r="24" spans="1:4" x14ac:dyDescent="0.3">
      <c r="A24" s="13" t="s">
        <v>25</v>
      </c>
      <c r="B24" s="16"/>
      <c r="C24" s="17"/>
      <c r="D24" s="15"/>
    </row>
    <row r="25" spans="1:4" ht="25.4" customHeight="1" x14ac:dyDescent="0.3">
      <c r="A25" s="65" t="s">
        <v>26</v>
      </c>
      <c r="B25" s="18" t="s">
        <v>27</v>
      </c>
      <c r="C25" s="19"/>
      <c r="D25" s="15"/>
    </row>
    <row r="26" spans="1:4" ht="14.5" thickBot="1" x14ac:dyDescent="0.35">
      <c r="A26" s="209"/>
      <c r="B26" s="16"/>
      <c r="C26" s="17"/>
      <c r="D26" s="15"/>
    </row>
    <row r="27" spans="1:4" x14ac:dyDescent="0.3">
      <c r="A27" s="20" t="s">
        <v>28</v>
      </c>
      <c r="B27" s="21" t="s">
        <v>29</v>
      </c>
      <c r="C27" s="22" t="s">
        <v>30</v>
      </c>
    </row>
    <row r="28" spans="1:4" x14ac:dyDescent="0.3">
      <c r="A28" s="23">
        <v>44725</v>
      </c>
      <c r="B28" s="24">
        <v>1</v>
      </c>
      <c r="C28" s="25" t="s">
        <v>31</v>
      </c>
    </row>
    <row r="29" spans="1:4" x14ac:dyDescent="0.3">
      <c r="A29" s="288" t="s">
        <v>32</v>
      </c>
      <c r="B29" s="289"/>
      <c r="C29" s="290"/>
    </row>
    <row r="30" spans="1:4" x14ac:dyDescent="0.3">
      <c r="A30" s="26" t="s">
        <v>33</v>
      </c>
      <c r="B30" s="27"/>
      <c r="C30" s="28"/>
    </row>
    <row r="31" spans="1:4" x14ac:dyDescent="0.3">
      <c r="A31" s="26" t="s">
        <v>34</v>
      </c>
      <c r="B31" s="27"/>
      <c r="C31" s="28"/>
    </row>
    <row r="32" spans="1:4" x14ac:dyDescent="0.3">
      <c r="A32" s="26" t="s">
        <v>35</v>
      </c>
      <c r="B32" s="27"/>
      <c r="C32" s="28"/>
    </row>
    <row r="33" spans="1:3" ht="14.5" thickBot="1" x14ac:dyDescent="0.35">
      <c r="A33" s="29" t="s">
        <v>36</v>
      </c>
      <c r="B33" s="30"/>
      <c r="C33" s="31"/>
    </row>
  </sheetData>
  <mergeCells count="10">
    <mergeCell ref="B10:C10"/>
    <mergeCell ref="A12:C12"/>
    <mergeCell ref="B13:C13"/>
    <mergeCell ref="A29:C29"/>
    <mergeCell ref="A3:C3"/>
    <mergeCell ref="A4:C4"/>
    <mergeCell ref="B5:C5"/>
    <mergeCell ref="B6:C6"/>
    <mergeCell ref="B7:C7"/>
    <mergeCell ref="A9:C9"/>
  </mergeCells>
  <hyperlinks>
    <hyperlink ref="A16" r:id="rId1" xr:uid="{AB7F0F96-49A6-4009-BAC2-3620E3F4A52D}"/>
    <hyperlink ref="A18" r:id="rId2" xr:uid="{F0229B39-7951-4BD5-AA45-650343028355}"/>
    <hyperlink ref="B25" r:id="rId3" display="mailto:CommunityAir@arb.ca.gov" xr:uid="{E730CFB4-7F77-4318-8182-3ABDC9668364}"/>
    <hyperlink ref="A20" r:id="rId4" xr:uid="{58DDD44A-4842-42FD-9E9D-797FC2476B8A}"/>
    <hyperlink ref="A22" r:id="rId5" xr:uid="{43D43C18-91C9-402E-9902-848BB62DAE7A}"/>
    <hyperlink ref="A24" r:id="rId6" xr:uid="{E27A7064-D716-439C-BEFB-01AA53DF983F}"/>
  </hyperlinks>
  <pageMargins left="0.25" right="0.25" top="0.75" bottom="0.75" header="0.3" footer="0.3"/>
  <pageSetup scale="68" orientation="landscape" r:id="rId7"/>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C7"/>
  <sheetViews>
    <sheetView topLeftCell="D7" zoomScale="120" zoomScaleNormal="120" workbookViewId="0">
      <selection activeCell="G7" sqref="G7"/>
    </sheetView>
  </sheetViews>
  <sheetFormatPr defaultColWidth="8.7265625" defaultRowHeight="13" x14ac:dyDescent="0.3"/>
  <cols>
    <col min="1" max="1" width="11.453125" style="1" customWidth="1"/>
    <col min="2" max="2" width="6.453125" style="1" customWidth="1"/>
    <col min="3" max="3" width="40" style="1" customWidth="1"/>
    <col min="4" max="5" width="30.453125" style="1" customWidth="1"/>
    <col min="6" max="6" width="12.453125" style="1" customWidth="1"/>
    <col min="7" max="7" width="67.81640625" style="1" customWidth="1"/>
    <col min="8" max="12" width="14.453125" style="1" customWidth="1"/>
    <col min="13" max="13" width="12.7265625" style="1" customWidth="1"/>
    <col min="14" max="14" width="14.453125" style="1" customWidth="1"/>
    <col min="15" max="15" width="12.453125" style="1" customWidth="1"/>
    <col min="16" max="16" width="10.453125" style="1" customWidth="1"/>
    <col min="17" max="19" width="12.453125" style="1" customWidth="1"/>
    <col min="20" max="20" width="11.81640625" style="1" customWidth="1"/>
    <col min="21" max="21" width="14.453125" style="1" customWidth="1"/>
    <col min="22" max="24" width="12.453125" style="1" customWidth="1"/>
    <col min="25" max="25" width="12.453125" style="271" customWidth="1"/>
    <col min="26" max="26" width="14.453125" style="271" customWidth="1"/>
    <col min="27" max="27" width="20.453125" style="271" customWidth="1"/>
    <col min="28" max="28" width="101.54296875" style="1" customWidth="1"/>
    <col min="29" max="29" width="40.453125" style="1" customWidth="1"/>
    <col min="30" max="16384" width="8.7265625" style="1"/>
  </cols>
  <sheetData>
    <row r="1" spans="1:29" ht="15.5" x14ac:dyDescent="0.3">
      <c r="A1" s="6" t="s">
        <v>37</v>
      </c>
      <c r="G1" s="3" t="s">
        <v>38</v>
      </c>
      <c r="O1" s="3"/>
    </row>
    <row r="2" spans="1:29" ht="20.5" x14ac:dyDescent="0.4">
      <c r="A2" s="143" t="s">
        <v>257</v>
      </c>
      <c r="B2" s="2"/>
      <c r="L2" s="3"/>
      <c r="O2" s="3"/>
      <c r="Q2" s="3"/>
      <c r="S2" s="3"/>
      <c r="V2" s="3"/>
    </row>
    <row r="3" spans="1:29" ht="17" x14ac:dyDescent="0.3">
      <c r="A3" s="4" t="s">
        <v>258</v>
      </c>
      <c r="B3" s="4"/>
      <c r="L3" s="3"/>
      <c r="Q3" s="3"/>
      <c r="S3" s="3"/>
    </row>
    <row r="4" spans="1:29" ht="17" x14ac:dyDescent="0.3">
      <c r="A4" s="38" t="s">
        <v>41</v>
      </c>
      <c r="B4" s="39"/>
      <c r="C4" s="40"/>
      <c r="D4" s="40"/>
      <c r="E4" s="40"/>
      <c r="F4" s="40"/>
      <c r="W4" s="5"/>
    </row>
    <row r="5" spans="1:29" ht="26" x14ac:dyDescent="0.3">
      <c r="C5" s="60"/>
      <c r="G5" s="41" t="s">
        <v>45</v>
      </c>
      <c r="H5" s="317" t="s">
        <v>259</v>
      </c>
      <c r="I5" s="319"/>
      <c r="J5" s="319"/>
      <c r="K5" s="318"/>
      <c r="L5" s="320" t="s">
        <v>260</v>
      </c>
      <c r="M5" s="321"/>
      <c r="N5" s="322"/>
      <c r="O5" s="323" t="s">
        <v>261</v>
      </c>
      <c r="P5" s="324"/>
      <c r="Q5" s="324"/>
      <c r="R5" s="324"/>
      <c r="S5" s="325"/>
      <c r="T5" s="326" t="s">
        <v>262</v>
      </c>
      <c r="U5" s="327"/>
      <c r="V5" s="328"/>
      <c r="W5" s="320" t="s">
        <v>263</v>
      </c>
      <c r="X5" s="322"/>
      <c r="Y5" s="329" t="s">
        <v>264</v>
      </c>
      <c r="Z5" s="330"/>
      <c r="AA5" s="274" t="s">
        <v>46</v>
      </c>
      <c r="AB5" s="317" t="s">
        <v>47</v>
      </c>
      <c r="AC5" s="318"/>
    </row>
    <row r="6" spans="1:29" ht="104" x14ac:dyDescent="0.3">
      <c r="A6" s="42" t="s">
        <v>265</v>
      </c>
      <c r="B6" s="43" t="s">
        <v>266</v>
      </c>
      <c r="C6" s="44" t="s">
        <v>392</v>
      </c>
      <c r="D6" s="44" t="s">
        <v>393</v>
      </c>
      <c r="E6" s="44" t="s">
        <v>269</v>
      </c>
      <c r="F6" s="45" t="s">
        <v>270</v>
      </c>
      <c r="G6" s="57" t="s">
        <v>68</v>
      </c>
      <c r="H6" s="58" t="s">
        <v>150</v>
      </c>
      <c r="I6" s="58" t="s">
        <v>151</v>
      </c>
      <c r="J6" s="58" t="s">
        <v>152</v>
      </c>
      <c r="K6" s="58" t="s">
        <v>153</v>
      </c>
      <c r="L6" s="58" t="s">
        <v>271</v>
      </c>
      <c r="M6" s="58" t="s">
        <v>272</v>
      </c>
      <c r="N6" s="58" t="s">
        <v>273</v>
      </c>
      <c r="O6" s="58" t="s">
        <v>274</v>
      </c>
      <c r="P6" s="58" t="s">
        <v>275</v>
      </c>
      <c r="Q6" s="58" t="s">
        <v>276</v>
      </c>
      <c r="R6" s="58" t="s">
        <v>277</v>
      </c>
      <c r="S6" s="200" t="s">
        <v>278</v>
      </c>
      <c r="T6" s="186" t="s">
        <v>279</v>
      </c>
      <c r="U6" s="186" t="s">
        <v>280</v>
      </c>
      <c r="V6" s="186" t="s">
        <v>281</v>
      </c>
      <c r="W6" s="58" t="s">
        <v>282</v>
      </c>
      <c r="X6" s="58" t="s">
        <v>283</v>
      </c>
      <c r="Y6" s="273" t="s">
        <v>284</v>
      </c>
      <c r="Z6" s="273" t="s">
        <v>285</v>
      </c>
      <c r="AA6" s="272" t="s">
        <v>69</v>
      </c>
      <c r="AB6" s="46" t="s">
        <v>286</v>
      </c>
      <c r="AC6" s="59" t="s">
        <v>287</v>
      </c>
    </row>
    <row r="7" spans="1:29" ht="409" customHeight="1" x14ac:dyDescent="0.3">
      <c r="A7" s="48" t="s">
        <v>394</v>
      </c>
      <c r="B7" s="265" t="s">
        <v>395</v>
      </c>
      <c r="C7" s="141" t="s">
        <v>396</v>
      </c>
      <c r="D7" s="50" t="s">
        <v>397</v>
      </c>
      <c r="E7" s="55" t="s">
        <v>398</v>
      </c>
      <c r="F7" s="55" t="s">
        <v>399</v>
      </c>
      <c r="G7" s="266" t="s">
        <v>400</v>
      </c>
      <c r="H7" s="207"/>
      <c r="I7" s="204"/>
      <c r="J7" s="179" t="s">
        <v>157</v>
      </c>
      <c r="K7" s="137"/>
      <c r="L7" s="142" t="s">
        <v>401</v>
      </c>
      <c r="M7" s="142" t="s">
        <v>402</v>
      </c>
      <c r="N7" s="142" t="s">
        <v>299</v>
      </c>
      <c r="O7" s="54" t="s">
        <v>299</v>
      </c>
      <c r="P7" s="54" t="s">
        <v>299</v>
      </c>
      <c r="Q7" s="54" t="s">
        <v>299</v>
      </c>
      <c r="R7" s="54" t="s">
        <v>299</v>
      </c>
      <c r="S7" s="54" t="s">
        <v>299</v>
      </c>
      <c r="T7" s="267" t="s">
        <v>403</v>
      </c>
      <c r="U7" s="268" t="s">
        <v>404</v>
      </c>
      <c r="V7" s="268" t="s">
        <v>405</v>
      </c>
      <c r="W7" s="192" t="s">
        <v>299</v>
      </c>
      <c r="X7" s="54" t="s">
        <v>299</v>
      </c>
      <c r="Y7" s="142" t="s">
        <v>406</v>
      </c>
      <c r="Z7" s="142" t="s">
        <v>407</v>
      </c>
      <c r="AA7" s="275" t="s">
        <v>408</v>
      </c>
      <c r="AB7" s="266" t="s">
        <v>409</v>
      </c>
      <c r="AC7" s="283" t="s">
        <v>410</v>
      </c>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7"/>
  <sheetViews>
    <sheetView topLeftCell="A3" zoomScaleNormal="100" workbookViewId="0">
      <selection activeCell="D7" sqref="D7"/>
    </sheetView>
  </sheetViews>
  <sheetFormatPr defaultColWidth="8.7265625" defaultRowHeight="13" x14ac:dyDescent="0.3"/>
  <cols>
    <col min="1" max="1" width="11.453125" style="1" customWidth="1"/>
    <col min="2" max="2" width="6.453125" style="1" customWidth="1"/>
    <col min="3" max="5" width="30.453125" style="1" customWidth="1"/>
    <col min="6" max="6" width="12.453125" style="1" customWidth="1"/>
    <col min="7" max="7" width="64" style="1" customWidth="1"/>
    <col min="8" max="12" width="14.453125" style="1" customWidth="1"/>
    <col min="13" max="13" width="10.453125" style="1" customWidth="1"/>
    <col min="14" max="14" width="14.453125" style="1" customWidth="1"/>
    <col min="15" max="15" width="15.453125" style="1" customWidth="1"/>
    <col min="16" max="16" width="11.453125" style="1" customWidth="1"/>
    <col min="17" max="19" width="12.453125" style="1" customWidth="1"/>
    <col min="20" max="20" width="10.453125" style="1" customWidth="1"/>
    <col min="21" max="21" width="14.453125" style="1" customWidth="1"/>
    <col min="22" max="25" width="12.453125" style="1" customWidth="1"/>
    <col min="26" max="26" width="14.453125" style="1" customWidth="1"/>
    <col min="27" max="27" width="20.453125" style="1" customWidth="1"/>
    <col min="28" max="28" width="60.54296875" style="1" customWidth="1"/>
    <col min="29" max="29" width="40.453125" style="1" customWidth="1"/>
    <col min="30" max="16384" width="8.7265625" style="1"/>
  </cols>
  <sheetData>
    <row r="1" spans="1:29" ht="15.5" x14ac:dyDescent="0.3">
      <c r="A1" s="6" t="s">
        <v>37</v>
      </c>
      <c r="G1" s="3" t="s">
        <v>38</v>
      </c>
      <c r="O1" s="3"/>
    </row>
    <row r="2" spans="1:29" ht="20.5" x14ac:dyDescent="0.4">
      <c r="A2" s="143" t="s">
        <v>257</v>
      </c>
      <c r="B2" s="2"/>
      <c r="L2" s="3"/>
      <c r="O2" s="3"/>
      <c r="Q2" s="3"/>
      <c r="S2" s="3"/>
      <c r="V2" s="3"/>
    </row>
    <row r="3" spans="1:29" ht="17" x14ac:dyDescent="0.3">
      <c r="A3" s="4" t="s">
        <v>258</v>
      </c>
      <c r="B3" s="4"/>
      <c r="L3" s="3"/>
      <c r="Q3" s="3"/>
      <c r="S3" s="3"/>
    </row>
    <row r="4" spans="1:29" ht="17" x14ac:dyDescent="0.3">
      <c r="A4" s="38" t="s">
        <v>41</v>
      </c>
      <c r="B4" s="39"/>
      <c r="C4" s="40"/>
      <c r="D4" s="40"/>
      <c r="E4" s="40"/>
      <c r="F4" s="40"/>
      <c r="W4" s="5"/>
    </row>
    <row r="5" spans="1:29" ht="26" x14ac:dyDescent="0.3">
      <c r="C5" s="60"/>
      <c r="G5" s="41" t="s">
        <v>45</v>
      </c>
      <c r="H5" s="317" t="s">
        <v>259</v>
      </c>
      <c r="I5" s="319"/>
      <c r="J5" s="319"/>
      <c r="K5" s="318"/>
      <c r="L5" s="320" t="s">
        <v>260</v>
      </c>
      <c r="M5" s="321"/>
      <c r="N5" s="322"/>
      <c r="O5" s="331" t="s">
        <v>261</v>
      </c>
      <c r="P5" s="324"/>
      <c r="Q5" s="324"/>
      <c r="R5" s="324"/>
      <c r="S5" s="325"/>
      <c r="T5" s="320" t="s">
        <v>262</v>
      </c>
      <c r="U5" s="321"/>
      <c r="V5" s="322"/>
      <c r="W5" s="320" t="s">
        <v>263</v>
      </c>
      <c r="X5" s="322"/>
      <c r="Y5" s="320" t="s">
        <v>264</v>
      </c>
      <c r="Z5" s="322"/>
      <c r="AA5" s="41" t="s">
        <v>46</v>
      </c>
      <c r="AB5" s="317" t="s">
        <v>47</v>
      </c>
      <c r="AC5" s="318"/>
    </row>
    <row r="6" spans="1:29" ht="104" x14ac:dyDescent="0.3">
      <c r="A6" s="42" t="s">
        <v>265</v>
      </c>
      <c r="B6" s="43" t="s">
        <v>266</v>
      </c>
      <c r="C6" s="44" t="s">
        <v>379</v>
      </c>
      <c r="D6" s="44" t="s">
        <v>380</v>
      </c>
      <c r="E6" s="44" t="s">
        <v>269</v>
      </c>
      <c r="F6" s="45" t="s">
        <v>270</v>
      </c>
      <c r="G6" s="57" t="s">
        <v>68</v>
      </c>
      <c r="H6" s="58" t="s">
        <v>150</v>
      </c>
      <c r="I6" s="58" t="s">
        <v>151</v>
      </c>
      <c r="J6" s="58" t="s">
        <v>152</v>
      </c>
      <c r="K6" s="58" t="s">
        <v>153</v>
      </c>
      <c r="L6" s="58" t="s">
        <v>271</v>
      </c>
      <c r="M6" s="58" t="s">
        <v>272</v>
      </c>
      <c r="N6" s="200" t="s">
        <v>273</v>
      </c>
      <c r="O6" s="186" t="s">
        <v>274</v>
      </c>
      <c r="P6" s="201" t="s">
        <v>275</v>
      </c>
      <c r="Q6" s="58" t="s">
        <v>276</v>
      </c>
      <c r="R6" s="58" t="s">
        <v>277</v>
      </c>
      <c r="S6" s="58" t="s">
        <v>278</v>
      </c>
      <c r="T6" s="58" t="s">
        <v>279</v>
      </c>
      <c r="U6" s="58" t="s">
        <v>280</v>
      </c>
      <c r="V6" s="58" t="s">
        <v>281</v>
      </c>
      <c r="W6" s="58" t="s">
        <v>282</v>
      </c>
      <c r="X6" s="58" t="s">
        <v>283</v>
      </c>
      <c r="Y6" s="58" t="s">
        <v>284</v>
      </c>
      <c r="Z6" s="58" t="s">
        <v>285</v>
      </c>
      <c r="AA6" s="59" t="s">
        <v>69</v>
      </c>
      <c r="AB6" s="46" t="s">
        <v>286</v>
      </c>
      <c r="AC6" s="59" t="s">
        <v>287</v>
      </c>
    </row>
    <row r="7" spans="1:29" ht="409.5" customHeight="1" x14ac:dyDescent="0.3">
      <c r="A7" s="48" t="s">
        <v>381</v>
      </c>
      <c r="B7" s="49" t="s">
        <v>382</v>
      </c>
      <c r="C7" s="50" t="s">
        <v>383</v>
      </c>
      <c r="D7" s="50" t="s">
        <v>384</v>
      </c>
      <c r="E7" s="55" t="s">
        <v>385</v>
      </c>
      <c r="F7" s="50" t="s">
        <v>386</v>
      </c>
      <c r="G7" s="141" t="s">
        <v>387</v>
      </c>
      <c r="H7" s="137"/>
      <c r="I7" s="187"/>
      <c r="J7" s="179" t="s">
        <v>157</v>
      </c>
      <c r="K7" s="191"/>
      <c r="L7" s="264" t="s">
        <v>388</v>
      </c>
      <c r="M7" s="190">
        <v>1</v>
      </c>
      <c r="N7" s="264" t="s">
        <v>389</v>
      </c>
      <c r="O7" s="205">
        <v>13</v>
      </c>
      <c r="P7" s="254">
        <v>0</v>
      </c>
      <c r="Q7" s="254">
        <v>1</v>
      </c>
      <c r="R7" s="254">
        <v>0</v>
      </c>
      <c r="S7" s="254">
        <v>0</v>
      </c>
      <c r="T7" s="54" t="s">
        <v>299</v>
      </c>
      <c r="U7" s="54" t="s">
        <v>299</v>
      </c>
      <c r="V7" s="54" t="s">
        <v>299</v>
      </c>
      <c r="W7" s="54" t="s">
        <v>299</v>
      </c>
      <c r="X7" s="54" t="s">
        <v>299</v>
      </c>
      <c r="Y7" s="54" t="s">
        <v>299</v>
      </c>
      <c r="Z7" s="54" t="s">
        <v>299</v>
      </c>
      <c r="AA7" s="54" t="s">
        <v>299</v>
      </c>
      <c r="AB7" s="202" t="s">
        <v>390</v>
      </c>
      <c r="AC7" s="257" t="s">
        <v>391</v>
      </c>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11"/>
  <sheetViews>
    <sheetView topLeftCell="A5" zoomScale="110" zoomScaleNormal="110" workbookViewId="0">
      <pane xSplit="4" ySplit="2" topLeftCell="U7" activePane="bottomRight" state="frozen"/>
      <selection pane="topRight"/>
      <selection pane="bottomLeft"/>
      <selection pane="bottomRight" activeCell="AB9" sqref="V6:AB9"/>
    </sheetView>
  </sheetViews>
  <sheetFormatPr defaultColWidth="8.7265625" defaultRowHeight="13" x14ac:dyDescent="0.3"/>
  <cols>
    <col min="1" max="1" width="11.453125" style="1" customWidth="1"/>
    <col min="2" max="2" width="6.453125" style="1" customWidth="1"/>
    <col min="3" max="5" width="30.453125" style="1" customWidth="1"/>
    <col min="6" max="6" width="12.453125" style="1" customWidth="1"/>
    <col min="7" max="7" width="39.453125" style="1" customWidth="1"/>
    <col min="8" max="12" width="14.453125" style="1" customWidth="1"/>
    <col min="13" max="13" width="10.453125" style="1" customWidth="1"/>
    <col min="14" max="14" width="14.453125" style="1" customWidth="1"/>
    <col min="15" max="15" width="12.453125" style="1" customWidth="1"/>
    <col min="16" max="16" width="10.453125" style="1" customWidth="1"/>
    <col min="17" max="19" width="12.453125" style="1" customWidth="1"/>
    <col min="20" max="20" width="15.7265625" style="1" customWidth="1"/>
    <col min="21" max="21" width="27.81640625" style="1" customWidth="1"/>
    <col min="22" max="25" width="12.453125" style="1" customWidth="1"/>
    <col min="26" max="26" width="14.453125" style="1" customWidth="1"/>
    <col min="27" max="27" width="20.453125" style="1" customWidth="1"/>
    <col min="28" max="28" width="65.1796875" style="1" customWidth="1"/>
    <col min="29" max="29" width="40.453125" style="1" customWidth="1"/>
    <col min="30" max="16384" width="8.7265625" style="1"/>
  </cols>
  <sheetData>
    <row r="1" spans="1:29" ht="15.5" hidden="1" x14ac:dyDescent="0.3">
      <c r="A1" s="6" t="s">
        <v>37</v>
      </c>
      <c r="G1" s="3" t="s">
        <v>38</v>
      </c>
      <c r="O1" s="3"/>
    </row>
    <row r="2" spans="1:29" ht="20.5" hidden="1" x14ac:dyDescent="0.4">
      <c r="A2" s="143" t="s">
        <v>257</v>
      </c>
      <c r="B2" s="2"/>
      <c r="L2" s="3"/>
      <c r="O2" s="3"/>
      <c r="Q2" s="3"/>
      <c r="S2" s="3"/>
      <c r="V2" s="3"/>
    </row>
    <row r="3" spans="1:29" ht="17" hidden="1" x14ac:dyDescent="0.3">
      <c r="A3" s="4" t="s">
        <v>258</v>
      </c>
      <c r="B3" s="4"/>
      <c r="L3" s="3"/>
      <c r="Q3" s="3"/>
      <c r="S3" s="3"/>
    </row>
    <row r="4" spans="1:29" ht="17" hidden="1" x14ac:dyDescent="0.3">
      <c r="A4" s="38" t="s">
        <v>41</v>
      </c>
      <c r="B4" s="39"/>
      <c r="C4" s="40"/>
      <c r="D4" s="40"/>
      <c r="E4" s="40"/>
      <c r="F4" s="40"/>
      <c r="W4" s="5"/>
    </row>
    <row r="5" spans="1:29" ht="26" x14ac:dyDescent="0.3">
      <c r="D5" s="60"/>
      <c r="G5" s="41" t="s">
        <v>45</v>
      </c>
      <c r="H5" s="317" t="s">
        <v>259</v>
      </c>
      <c r="I5" s="319"/>
      <c r="J5" s="319"/>
      <c r="K5" s="318"/>
      <c r="L5" s="320" t="s">
        <v>260</v>
      </c>
      <c r="M5" s="321"/>
      <c r="N5" s="322"/>
      <c r="O5" s="323" t="s">
        <v>261</v>
      </c>
      <c r="P5" s="324"/>
      <c r="Q5" s="324"/>
      <c r="R5" s="324"/>
      <c r="S5" s="325"/>
      <c r="T5" s="320" t="s">
        <v>262</v>
      </c>
      <c r="U5" s="321"/>
      <c r="V5" s="322"/>
      <c r="W5" s="320" t="s">
        <v>263</v>
      </c>
      <c r="X5" s="322"/>
      <c r="Y5" s="320" t="s">
        <v>264</v>
      </c>
      <c r="Z5" s="322"/>
      <c r="AA5" s="41" t="s">
        <v>46</v>
      </c>
      <c r="AB5" s="317" t="s">
        <v>47</v>
      </c>
      <c r="AC5" s="318"/>
    </row>
    <row r="6" spans="1:29" ht="104" x14ac:dyDescent="0.3">
      <c r="A6" s="42" t="s">
        <v>265</v>
      </c>
      <c r="B6" s="43" t="s">
        <v>266</v>
      </c>
      <c r="C6" s="44" t="s">
        <v>411</v>
      </c>
      <c r="D6" s="44" t="s">
        <v>412</v>
      </c>
      <c r="E6" s="44" t="s">
        <v>269</v>
      </c>
      <c r="F6" s="45" t="s">
        <v>270</v>
      </c>
      <c r="G6" s="57" t="s">
        <v>68</v>
      </c>
      <c r="H6" s="58" t="s">
        <v>150</v>
      </c>
      <c r="I6" s="58" t="s">
        <v>151</v>
      </c>
      <c r="J6" s="58" t="s">
        <v>152</v>
      </c>
      <c r="K6" s="58" t="s">
        <v>153</v>
      </c>
      <c r="L6" s="58" t="s">
        <v>271</v>
      </c>
      <c r="M6" s="58" t="s">
        <v>272</v>
      </c>
      <c r="N6" s="58" t="s">
        <v>273</v>
      </c>
      <c r="O6" s="58" t="s">
        <v>274</v>
      </c>
      <c r="P6" s="58" t="s">
        <v>275</v>
      </c>
      <c r="Q6" s="58" t="s">
        <v>276</v>
      </c>
      <c r="R6" s="58" t="s">
        <v>277</v>
      </c>
      <c r="S6" s="58" t="s">
        <v>278</v>
      </c>
      <c r="T6" s="58" t="s">
        <v>279</v>
      </c>
      <c r="U6" s="58" t="s">
        <v>280</v>
      </c>
      <c r="V6" s="58" t="s">
        <v>281</v>
      </c>
      <c r="W6" s="58" t="s">
        <v>282</v>
      </c>
      <c r="X6" s="58" t="s">
        <v>283</v>
      </c>
      <c r="Y6" s="58" t="s">
        <v>284</v>
      </c>
      <c r="Z6" s="58" t="s">
        <v>285</v>
      </c>
      <c r="AA6" s="59" t="s">
        <v>69</v>
      </c>
      <c r="AB6" s="46" t="s">
        <v>286</v>
      </c>
      <c r="AC6" s="59" t="s">
        <v>287</v>
      </c>
    </row>
    <row r="7" spans="1:29" ht="369.75" customHeight="1" x14ac:dyDescent="0.3">
      <c r="A7" s="48" t="s">
        <v>413</v>
      </c>
      <c r="B7" s="49" t="s">
        <v>414</v>
      </c>
      <c r="C7" s="50" t="s">
        <v>415</v>
      </c>
      <c r="D7" s="141" t="s">
        <v>416</v>
      </c>
      <c r="E7" s="55" t="s">
        <v>417</v>
      </c>
      <c r="F7" s="50" t="s">
        <v>418</v>
      </c>
      <c r="G7" s="141" t="s">
        <v>419</v>
      </c>
      <c r="H7" s="137"/>
      <c r="I7" s="187"/>
      <c r="J7" s="179" t="s">
        <v>157</v>
      </c>
      <c r="K7" s="137"/>
      <c r="L7" s="270" t="s">
        <v>420</v>
      </c>
      <c r="M7" s="136">
        <v>8</v>
      </c>
      <c r="N7" s="270" t="s">
        <v>421</v>
      </c>
      <c r="O7" s="54" t="s">
        <v>299</v>
      </c>
      <c r="P7" s="54" t="s">
        <v>299</v>
      </c>
      <c r="Q7" s="54" t="s">
        <v>299</v>
      </c>
      <c r="R7" s="54" t="s">
        <v>299</v>
      </c>
      <c r="S7" s="54" t="s">
        <v>299</v>
      </c>
      <c r="T7" s="189" t="s">
        <v>299</v>
      </c>
      <c r="U7" s="189" t="s">
        <v>299</v>
      </c>
      <c r="V7" s="189" t="s">
        <v>299</v>
      </c>
      <c r="W7" s="54" t="s">
        <v>299</v>
      </c>
      <c r="X7" s="54" t="s">
        <v>299</v>
      </c>
      <c r="Y7" s="270" t="s">
        <v>422</v>
      </c>
      <c r="Z7" s="142" t="s">
        <v>423</v>
      </c>
      <c r="AA7" s="54" t="s">
        <v>299</v>
      </c>
      <c r="AB7" s="141" t="s">
        <v>424</v>
      </c>
      <c r="AC7" s="269" t="s">
        <v>299</v>
      </c>
    </row>
    <row r="8" spans="1:29" ht="409.5" customHeight="1" x14ac:dyDescent="0.3">
      <c r="A8" s="48" t="s">
        <v>425</v>
      </c>
      <c r="B8" s="49" t="s">
        <v>426</v>
      </c>
      <c r="C8" s="50" t="s">
        <v>427</v>
      </c>
      <c r="D8" s="50" t="s">
        <v>428</v>
      </c>
      <c r="E8" s="55" t="s">
        <v>429</v>
      </c>
      <c r="F8" s="141" t="s">
        <v>430</v>
      </c>
      <c r="G8" s="141" t="s">
        <v>431</v>
      </c>
      <c r="H8" s="137"/>
      <c r="I8" s="137" t="s">
        <v>157</v>
      </c>
      <c r="J8" s="137"/>
      <c r="K8" s="137"/>
      <c r="L8" s="54" t="s">
        <v>299</v>
      </c>
      <c r="M8" s="54" t="s">
        <v>299</v>
      </c>
      <c r="N8" s="54" t="s">
        <v>299</v>
      </c>
      <c r="O8" s="54" t="s">
        <v>299</v>
      </c>
      <c r="P8" s="54" t="s">
        <v>299</v>
      </c>
      <c r="Q8" s="54" t="s">
        <v>299</v>
      </c>
      <c r="R8" s="54" t="s">
        <v>299</v>
      </c>
      <c r="S8" s="188" t="s">
        <v>299</v>
      </c>
      <c r="T8" s="193" t="s">
        <v>310</v>
      </c>
      <c r="U8" s="193" t="s">
        <v>299</v>
      </c>
      <c r="V8" s="193" t="s">
        <v>299</v>
      </c>
      <c r="W8" s="192" t="s">
        <v>299</v>
      </c>
      <c r="X8" s="54" t="s">
        <v>299</v>
      </c>
      <c r="Y8" s="140" t="s">
        <v>432</v>
      </c>
      <c r="Z8" s="276" t="s">
        <v>433</v>
      </c>
      <c r="AA8" s="54" t="s">
        <v>299</v>
      </c>
      <c r="AB8" s="141" t="s">
        <v>434</v>
      </c>
      <c r="AC8" s="269" t="s">
        <v>299</v>
      </c>
    </row>
    <row r="9" spans="1:29" ht="312.5" x14ac:dyDescent="0.3">
      <c r="A9" s="48" t="s">
        <v>435</v>
      </c>
      <c r="B9" s="49" t="s">
        <v>436</v>
      </c>
      <c r="C9" s="50" t="s">
        <v>437</v>
      </c>
      <c r="D9" s="141" t="s">
        <v>438</v>
      </c>
      <c r="E9" s="55" t="s">
        <v>439</v>
      </c>
      <c r="F9" s="50" t="s">
        <v>440</v>
      </c>
      <c r="G9" s="50" t="s">
        <v>441</v>
      </c>
      <c r="H9" s="137"/>
      <c r="I9" s="137" t="s">
        <v>157</v>
      </c>
      <c r="J9" s="137"/>
      <c r="K9" s="137"/>
      <c r="L9" s="269" t="s">
        <v>299</v>
      </c>
      <c r="M9" s="269" t="s">
        <v>299</v>
      </c>
      <c r="N9" s="269" t="s">
        <v>299</v>
      </c>
      <c r="O9" s="54" t="s">
        <v>299</v>
      </c>
      <c r="P9" s="54" t="s">
        <v>299</v>
      </c>
      <c r="Q9" s="54" t="s">
        <v>299</v>
      </c>
      <c r="R9" s="54" t="s">
        <v>299</v>
      </c>
      <c r="S9" s="188" t="s">
        <v>299</v>
      </c>
      <c r="T9" s="277" t="s">
        <v>299</v>
      </c>
      <c r="U9" s="277" t="s">
        <v>299</v>
      </c>
      <c r="V9" s="277" t="s">
        <v>299</v>
      </c>
      <c r="W9" s="192" t="s">
        <v>299</v>
      </c>
      <c r="X9" s="54" t="s">
        <v>299</v>
      </c>
      <c r="Y9" s="142" t="s">
        <v>432</v>
      </c>
      <c r="Z9" s="270" t="s">
        <v>442</v>
      </c>
      <c r="AA9" s="141" t="s">
        <v>443</v>
      </c>
      <c r="AB9" s="50" t="s">
        <v>444</v>
      </c>
      <c r="AC9" s="269" t="s">
        <v>299</v>
      </c>
    </row>
    <row r="10" spans="1:29" ht="406" customHeight="1" x14ac:dyDescent="0.3">
      <c r="A10" s="48" t="s">
        <v>445</v>
      </c>
      <c r="B10" s="49" t="s">
        <v>446</v>
      </c>
      <c r="C10" s="50" t="s">
        <v>447</v>
      </c>
      <c r="D10" s="51" t="s">
        <v>448</v>
      </c>
      <c r="E10" s="55" t="s">
        <v>449</v>
      </c>
      <c r="F10" s="51" t="s">
        <v>350</v>
      </c>
      <c r="G10" s="141" t="s">
        <v>450</v>
      </c>
      <c r="H10" s="137"/>
      <c r="I10" s="137" t="s">
        <v>157</v>
      </c>
      <c r="J10" s="137"/>
      <c r="K10" s="137"/>
      <c r="L10" s="54" t="s">
        <v>299</v>
      </c>
      <c r="M10" s="54" t="s">
        <v>299</v>
      </c>
      <c r="N10" s="54" t="s">
        <v>299</v>
      </c>
      <c r="O10" s="54" t="s">
        <v>299</v>
      </c>
      <c r="P10" s="54" t="s">
        <v>299</v>
      </c>
      <c r="Q10" s="54" t="s">
        <v>299</v>
      </c>
      <c r="R10" s="54" t="s">
        <v>299</v>
      </c>
      <c r="S10" s="188" t="s">
        <v>299</v>
      </c>
      <c r="T10" s="281">
        <v>64000</v>
      </c>
      <c r="U10" s="282" t="s">
        <v>451</v>
      </c>
      <c r="V10" s="192" t="s">
        <v>299</v>
      </c>
      <c r="W10" s="192" t="s">
        <v>299</v>
      </c>
      <c r="X10" s="54" t="s">
        <v>299</v>
      </c>
      <c r="Y10" s="136">
        <v>3</v>
      </c>
      <c r="Z10" s="136" t="s">
        <v>452</v>
      </c>
      <c r="AA10" s="54" t="s">
        <v>299</v>
      </c>
      <c r="AB10" s="278" t="s">
        <v>453</v>
      </c>
      <c r="AC10" s="269" t="s">
        <v>299</v>
      </c>
    </row>
    <row r="11" spans="1:29" ht="336" customHeight="1" x14ac:dyDescent="0.3">
      <c r="A11" s="48" t="s">
        <v>454</v>
      </c>
      <c r="B11" s="49" t="s">
        <v>446</v>
      </c>
      <c r="C11" s="52" t="s">
        <v>455</v>
      </c>
      <c r="D11" s="52" t="s">
        <v>456</v>
      </c>
      <c r="E11" s="55" t="s">
        <v>457</v>
      </c>
      <c r="F11" s="279" t="s">
        <v>458</v>
      </c>
      <c r="G11" s="141" t="s">
        <v>459</v>
      </c>
      <c r="H11" s="139"/>
      <c r="I11" s="139" t="s">
        <v>157</v>
      </c>
      <c r="J11" s="139"/>
      <c r="K11" s="139"/>
      <c r="L11" s="54" t="s">
        <v>299</v>
      </c>
      <c r="M11" s="54" t="s">
        <v>299</v>
      </c>
      <c r="N11" s="54" t="s">
        <v>299</v>
      </c>
      <c r="O11" s="54" t="s">
        <v>299</v>
      </c>
      <c r="P11" s="54" t="s">
        <v>299</v>
      </c>
      <c r="Q11" s="54" t="s">
        <v>299</v>
      </c>
      <c r="R11" s="54" t="s">
        <v>299</v>
      </c>
      <c r="S11" s="188" t="s">
        <v>299</v>
      </c>
      <c r="T11" s="280" t="s">
        <v>299</v>
      </c>
      <c r="U11" s="280" t="s">
        <v>299</v>
      </c>
      <c r="V11" s="280" t="s">
        <v>299</v>
      </c>
      <c r="W11" s="54" t="s">
        <v>299</v>
      </c>
      <c r="X11" s="54" t="s">
        <v>299</v>
      </c>
      <c r="Y11" s="54" t="s">
        <v>299</v>
      </c>
      <c r="Z11" s="54" t="s">
        <v>299</v>
      </c>
      <c r="AA11" s="54" t="s">
        <v>299</v>
      </c>
      <c r="AB11" s="50" t="s">
        <v>460</v>
      </c>
      <c r="AC11" s="269" t="s">
        <v>299</v>
      </c>
    </row>
  </sheetData>
  <mergeCells count="7">
    <mergeCell ref="Y5:Z5"/>
    <mergeCell ref="AB5:AC5"/>
    <mergeCell ref="W5:X5"/>
    <mergeCell ref="H5:K5"/>
    <mergeCell ref="L5:N5"/>
    <mergeCell ref="O5:S5"/>
    <mergeCell ref="T5:V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0A3E-7B36-4184-8CA4-A888F557007B}">
  <sheetPr>
    <tabColor rgb="FF00B0F0"/>
  </sheetPr>
  <dimension ref="A1:AV28"/>
  <sheetViews>
    <sheetView showGridLines="0" zoomScaleNormal="100" workbookViewId="0">
      <pane xSplit="4" ySplit="6" topLeftCell="E7" activePane="bottomRight" state="frozen"/>
      <selection pane="topRight" activeCell="A7" sqref="A7:Z17"/>
      <selection pane="bottomLeft" activeCell="A7" sqref="A7:Z17"/>
      <selection pane="bottomRight"/>
    </sheetView>
  </sheetViews>
  <sheetFormatPr defaultColWidth="9.26953125" defaultRowHeight="13" x14ac:dyDescent="0.3"/>
  <cols>
    <col min="1" max="1" width="15.7265625" style="1" customWidth="1"/>
    <col min="2" max="2" width="8.54296875" style="1" customWidth="1"/>
    <col min="3" max="3" width="56.453125" style="1" customWidth="1"/>
    <col min="4" max="4" width="26.7265625" style="1" customWidth="1"/>
    <col min="5" max="6" width="10.54296875" style="1" customWidth="1"/>
    <col min="7" max="7" width="14.7265625" style="1" customWidth="1"/>
    <col min="8" max="8" width="10.54296875" style="1" customWidth="1"/>
    <col min="9" max="9" width="25.7265625" style="1" customWidth="1"/>
    <col min="10" max="11" width="12.54296875" style="174" customWidth="1"/>
    <col min="12" max="17" width="12.54296875" style="1" customWidth="1"/>
    <col min="18" max="18" width="43" style="1" customWidth="1"/>
    <col min="19" max="19" width="18.7265625" style="1" customWidth="1"/>
    <col min="20" max="20" width="40.7265625" style="1" customWidth="1"/>
    <col min="21" max="21" width="45.7265625" style="1" customWidth="1"/>
    <col min="22" max="48" width="9.7265625" style="1" customWidth="1"/>
    <col min="49" max="16384" width="9.26953125" style="1"/>
  </cols>
  <sheetData>
    <row r="1" spans="1:48" ht="15.5" x14ac:dyDescent="0.3">
      <c r="A1" s="6" t="s">
        <v>37</v>
      </c>
      <c r="B1" s="66"/>
      <c r="E1" s="3" t="s">
        <v>38</v>
      </c>
    </row>
    <row r="2" spans="1:48" ht="20" x14ac:dyDescent="0.4">
      <c r="A2" s="7" t="s">
        <v>39</v>
      </c>
      <c r="B2" s="66"/>
    </row>
    <row r="3" spans="1:48" ht="14.5" x14ac:dyDescent="0.3">
      <c r="A3" s="67" t="s">
        <v>40</v>
      </c>
      <c r="B3" s="66"/>
    </row>
    <row r="4" spans="1:48" ht="14.5" thickBot="1" x14ac:dyDescent="0.35">
      <c r="A4" s="296" t="s">
        <v>41</v>
      </c>
      <c r="B4" s="296"/>
      <c r="C4" s="296"/>
      <c r="D4" s="285"/>
    </row>
    <row r="5" spans="1:48" ht="26.5" thickBot="1" x14ac:dyDescent="0.35">
      <c r="A5" s="68"/>
      <c r="B5" s="68"/>
      <c r="C5" s="68"/>
      <c r="E5" s="297" t="s">
        <v>42</v>
      </c>
      <c r="F5" s="298"/>
      <c r="G5" s="299"/>
      <c r="H5" s="293" t="s">
        <v>43</v>
      </c>
      <c r="I5" s="294"/>
      <c r="J5" s="294"/>
      <c r="K5" s="295"/>
      <c r="L5" s="297" t="s">
        <v>44</v>
      </c>
      <c r="M5" s="298"/>
      <c r="N5" s="298"/>
      <c r="O5" s="298"/>
      <c r="P5" s="298"/>
      <c r="Q5" s="299"/>
      <c r="R5" s="69" t="s">
        <v>45</v>
      </c>
      <c r="S5" s="69" t="s">
        <v>46</v>
      </c>
      <c r="T5" s="293" t="s">
        <v>47</v>
      </c>
      <c r="U5" s="295"/>
      <c r="V5" s="293" t="s">
        <v>48</v>
      </c>
      <c r="W5" s="294"/>
      <c r="X5" s="294"/>
      <c r="Y5" s="294"/>
      <c r="Z5" s="294"/>
      <c r="AA5" s="294"/>
      <c r="AB5" s="294"/>
      <c r="AC5" s="294"/>
      <c r="AD5" s="295"/>
      <c r="AE5" s="293" t="s">
        <v>49</v>
      </c>
      <c r="AF5" s="294"/>
      <c r="AG5" s="294"/>
      <c r="AH5" s="294"/>
      <c r="AI5" s="294"/>
      <c r="AJ5" s="294"/>
      <c r="AK5" s="294"/>
      <c r="AL5" s="294"/>
      <c r="AM5" s="295"/>
      <c r="AN5" s="293" t="s">
        <v>50</v>
      </c>
      <c r="AO5" s="294"/>
      <c r="AP5" s="294"/>
      <c r="AQ5" s="294"/>
      <c r="AR5" s="294"/>
      <c r="AS5" s="294"/>
      <c r="AT5" s="294"/>
      <c r="AU5" s="294"/>
      <c r="AV5" s="295"/>
    </row>
    <row r="6" spans="1:48" ht="104.5" thickBot="1" x14ac:dyDescent="0.35">
      <c r="A6" s="70" t="s">
        <v>51</v>
      </c>
      <c r="B6" s="71" t="s">
        <v>52</v>
      </c>
      <c r="C6" s="72" t="s">
        <v>53</v>
      </c>
      <c r="D6" s="73" t="s">
        <v>54</v>
      </c>
      <c r="E6" s="74" t="s">
        <v>55</v>
      </c>
      <c r="F6" s="75" t="s">
        <v>56</v>
      </c>
      <c r="G6" s="76" t="s">
        <v>57</v>
      </c>
      <c r="H6" s="74" t="s">
        <v>58</v>
      </c>
      <c r="I6" s="75" t="s">
        <v>59</v>
      </c>
      <c r="J6" s="175" t="s">
        <v>60</v>
      </c>
      <c r="K6" s="176" t="s">
        <v>61</v>
      </c>
      <c r="L6" s="74" t="s">
        <v>62</v>
      </c>
      <c r="M6" s="75" t="s">
        <v>63</v>
      </c>
      <c r="N6" s="75" t="s">
        <v>64</v>
      </c>
      <c r="O6" s="75" t="s">
        <v>65</v>
      </c>
      <c r="P6" s="75" t="s">
        <v>66</v>
      </c>
      <c r="Q6" s="76" t="s">
        <v>67</v>
      </c>
      <c r="R6" s="77" t="s">
        <v>68</v>
      </c>
      <c r="S6" s="77" t="s">
        <v>69</v>
      </c>
      <c r="T6" s="78" t="s">
        <v>70</v>
      </c>
      <c r="U6" s="79" t="s">
        <v>71</v>
      </c>
      <c r="V6" s="74" t="s">
        <v>72</v>
      </c>
      <c r="W6" s="75" t="s">
        <v>73</v>
      </c>
      <c r="X6" s="75" t="s">
        <v>74</v>
      </c>
      <c r="Y6" s="75" t="s">
        <v>75</v>
      </c>
      <c r="Z6" s="75" t="s">
        <v>76</v>
      </c>
      <c r="AA6" s="75" t="s">
        <v>77</v>
      </c>
      <c r="AB6" s="75" t="s">
        <v>78</v>
      </c>
      <c r="AC6" s="75" t="s">
        <v>79</v>
      </c>
      <c r="AD6" s="76" t="s">
        <v>80</v>
      </c>
      <c r="AE6" s="74" t="s">
        <v>72</v>
      </c>
      <c r="AF6" s="75" t="s">
        <v>73</v>
      </c>
      <c r="AG6" s="75" t="s">
        <v>74</v>
      </c>
      <c r="AH6" s="75" t="s">
        <v>75</v>
      </c>
      <c r="AI6" s="75" t="s">
        <v>76</v>
      </c>
      <c r="AJ6" s="75" t="s">
        <v>77</v>
      </c>
      <c r="AK6" s="75" t="s">
        <v>78</v>
      </c>
      <c r="AL6" s="75" t="s">
        <v>79</v>
      </c>
      <c r="AM6" s="76" t="s">
        <v>80</v>
      </c>
      <c r="AN6" s="74" t="s">
        <v>72</v>
      </c>
      <c r="AO6" s="75" t="s">
        <v>73</v>
      </c>
      <c r="AP6" s="75" t="s">
        <v>74</v>
      </c>
      <c r="AQ6" s="75" t="s">
        <v>75</v>
      </c>
      <c r="AR6" s="75" t="s">
        <v>76</v>
      </c>
      <c r="AS6" s="75" t="s">
        <v>77</v>
      </c>
      <c r="AT6" s="75" t="s">
        <v>78</v>
      </c>
      <c r="AU6" s="75" t="s">
        <v>79</v>
      </c>
      <c r="AV6" s="76" t="s">
        <v>80</v>
      </c>
    </row>
    <row r="7" spans="1:48" ht="299.5" thickTop="1" x14ac:dyDescent="0.3">
      <c r="A7" s="80" t="s">
        <v>81</v>
      </c>
      <c r="B7" s="81" t="s">
        <v>82</v>
      </c>
      <c r="C7" s="82" t="s">
        <v>83</v>
      </c>
      <c r="D7" s="83" t="s">
        <v>84</v>
      </c>
      <c r="E7" s="84">
        <v>6</v>
      </c>
      <c r="F7" s="85">
        <v>95</v>
      </c>
      <c r="G7" s="86" t="s">
        <v>85</v>
      </c>
      <c r="H7" s="84">
        <v>4</v>
      </c>
      <c r="I7" s="85" t="s">
        <v>86</v>
      </c>
      <c r="J7" s="87" t="s">
        <v>87</v>
      </c>
      <c r="K7" s="88"/>
      <c r="L7" s="210">
        <v>6</v>
      </c>
      <c r="M7" s="87"/>
      <c r="N7" s="87"/>
      <c r="O7" s="87"/>
      <c r="P7" s="87"/>
      <c r="Q7" s="88"/>
      <c r="R7" s="89" t="s">
        <v>88</v>
      </c>
      <c r="S7" s="89" t="s">
        <v>89</v>
      </c>
      <c r="T7" s="90" t="s">
        <v>90</v>
      </c>
      <c r="U7" s="91"/>
      <c r="V7" s="92"/>
      <c r="W7" s="93"/>
      <c r="X7" s="93"/>
      <c r="Y7" s="93"/>
      <c r="Z7" s="93"/>
      <c r="AA7" s="93"/>
      <c r="AB7" s="93"/>
      <c r="AC7" s="93"/>
      <c r="AD7" s="94"/>
      <c r="AE7" s="92"/>
      <c r="AF7" s="93"/>
      <c r="AG7" s="93"/>
      <c r="AH7" s="93"/>
      <c r="AI7" s="93"/>
      <c r="AJ7" s="93"/>
      <c r="AK7" s="93"/>
      <c r="AL7" s="93"/>
      <c r="AM7" s="94"/>
      <c r="AN7" s="92"/>
      <c r="AO7" s="93"/>
      <c r="AP7" s="93"/>
      <c r="AQ7" s="93"/>
      <c r="AR7" s="93"/>
      <c r="AS7" s="93"/>
      <c r="AT7" s="93"/>
      <c r="AU7" s="93"/>
      <c r="AV7" s="94"/>
    </row>
    <row r="8" spans="1:48" ht="299" x14ac:dyDescent="0.3">
      <c r="A8" s="80" t="s">
        <v>81</v>
      </c>
      <c r="B8" s="81" t="s">
        <v>82</v>
      </c>
      <c r="C8" s="82" t="s">
        <v>83</v>
      </c>
      <c r="D8" s="83" t="s">
        <v>91</v>
      </c>
      <c r="E8" s="84">
        <v>0</v>
      </c>
      <c r="F8" s="85"/>
      <c r="G8" s="86"/>
      <c r="H8" s="84">
        <v>1</v>
      </c>
      <c r="I8" s="85" t="s">
        <v>92</v>
      </c>
      <c r="J8" s="87"/>
      <c r="K8" s="88" t="s">
        <v>93</v>
      </c>
      <c r="L8" s="210">
        <v>0</v>
      </c>
      <c r="M8" s="87"/>
      <c r="N8" s="87" t="s">
        <v>94</v>
      </c>
      <c r="O8" s="87"/>
      <c r="P8" s="87"/>
      <c r="Q8" s="88"/>
      <c r="R8" s="89" t="s">
        <v>95</v>
      </c>
      <c r="S8" s="89" t="s">
        <v>89</v>
      </c>
      <c r="T8" s="95" t="s">
        <v>96</v>
      </c>
      <c r="U8" s="96"/>
      <c r="V8" s="92"/>
      <c r="W8" s="93"/>
      <c r="X8" s="93"/>
      <c r="Y8" s="93"/>
      <c r="Z8" s="93"/>
      <c r="AA8" s="93"/>
      <c r="AB8" s="93"/>
      <c r="AC8" s="93"/>
      <c r="AD8" s="94"/>
      <c r="AE8" s="92"/>
      <c r="AF8" s="93"/>
      <c r="AG8" s="93"/>
      <c r="AH8" s="93"/>
      <c r="AI8" s="93"/>
      <c r="AJ8" s="93"/>
      <c r="AK8" s="93"/>
      <c r="AL8" s="93"/>
      <c r="AM8" s="94"/>
      <c r="AN8" s="92"/>
      <c r="AO8" s="93"/>
      <c r="AP8" s="93"/>
      <c r="AQ8" s="93"/>
      <c r="AR8" s="93"/>
      <c r="AS8" s="93"/>
      <c r="AT8" s="93"/>
      <c r="AU8" s="93"/>
      <c r="AV8" s="94"/>
    </row>
    <row r="9" spans="1:48" ht="299" x14ac:dyDescent="0.3">
      <c r="A9" s="80" t="s">
        <v>81</v>
      </c>
      <c r="B9" s="81" t="s">
        <v>82</v>
      </c>
      <c r="C9" s="82" t="s">
        <v>83</v>
      </c>
      <c r="D9" s="83" t="s">
        <v>97</v>
      </c>
      <c r="E9" s="84">
        <v>11</v>
      </c>
      <c r="F9" s="85">
        <v>561</v>
      </c>
      <c r="G9" s="86" t="s">
        <v>98</v>
      </c>
      <c r="H9" s="84">
        <v>2</v>
      </c>
      <c r="I9" s="85" t="s">
        <v>99</v>
      </c>
      <c r="J9" s="87"/>
      <c r="K9" s="88" t="s">
        <v>100</v>
      </c>
      <c r="L9" s="210">
        <v>11</v>
      </c>
      <c r="M9" s="87">
        <v>44404</v>
      </c>
      <c r="N9" s="87">
        <v>44462</v>
      </c>
      <c r="O9" s="87">
        <v>44552</v>
      </c>
      <c r="P9" s="87">
        <v>44616</v>
      </c>
      <c r="Q9" s="88"/>
      <c r="R9" s="89"/>
      <c r="S9" s="89"/>
      <c r="T9" s="97" t="s">
        <v>101</v>
      </c>
      <c r="U9" s="88" t="s">
        <v>102</v>
      </c>
      <c r="V9" s="92">
        <v>18.751000000000001</v>
      </c>
      <c r="W9" s="93">
        <v>2.3454999999999999</v>
      </c>
      <c r="X9" s="93"/>
      <c r="Y9" s="93">
        <v>0.21240000000000001</v>
      </c>
      <c r="Z9" s="93"/>
      <c r="AA9" s="93"/>
      <c r="AB9" s="93"/>
      <c r="AC9" s="93"/>
      <c r="AD9" s="94">
        <v>0.23100000000000001</v>
      </c>
      <c r="AE9" s="92">
        <v>0.2038281349078685</v>
      </c>
      <c r="AF9" s="93">
        <v>2.549618102642023E-2</v>
      </c>
      <c r="AG9" s="93"/>
      <c r="AH9" s="93">
        <v>3.382982018648549E-2</v>
      </c>
      <c r="AI9" s="93"/>
      <c r="AJ9" s="93"/>
      <c r="AK9" s="93"/>
      <c r="AL9" s="93"/>
      <c r="AM9" s="94">
        <v>3.679231856439806E-2</v>
      </c>
      <c r="AN9" s="92"/>
      <c r="AO9" s="93"/>
      <c r="AP9" s="93"/>
      <c r="AQ9" s="93"/>
      <c r="AR9" s="93"/>
      <c r="AS9" s="93"/>
      <c r="AT9" s="93"/>
      <c r="AU9" s="93"/>
      <c r="AV9" s="94"/>
    </row>
    <row r="10" spans="1:48" ht="182" x14ac:dyDescent="0.3">
      <c r="A10" s="98" t="s">
        <v>103</v>
      </c>
      <c r="B10" s="99" t="s">
        <v>104</v>
      </c>
      <c r="C10" s="100" t="s">
        <v>105</v>
      </c>
      <c r="D10" s="101" t="s">
        <v>106</v>
      </c>
      <c r="E10" s="102">
        <v>19</v>
      </c>
      <c r="F10" s="103">
        <v>10113</v>
      </c>
      <c r="G10" s="104" t="s">
        <v>107</v>
      </c>
      <c r="H10" s="102">
        <v>6</v>
      </c>
      <c r="I10" s="103" t="s">
        <v>108</v>
      </c>
      <c r="J10" s="105"/>
      <c r="K10" s="96" t="s">
        <v>109</v>
      </c>
      <c r="L10" s="131">
        <v>14</v>
      </c>
      <c r="M10" s="105"/>
      <c r="N10" s="105"/>
      <c r="O10" s="105"/>
      <c r="P10" s="105"/>
      <c r="Q10" s="96"/>
      <c r="R10" s="106" t="s">
        <v>110</v>
      </c>
      <c r="S10" s="106" t="s">
        <v>89</v>
      </c>
      <c r="T10" s="95"/>
      <c r="U10" s="96"/>
      <c r="V10" s="107">
        <v>157.83510174445399</v>
      </c>
      <c r="W10" s="108">
        <v>0</v>
      </c>
      <c r="X10" s="108"/>
      <c r="Y10" s="108">
        <v>4.9246396229310836</v>
      </c>
      <c r="Z10" s="108"/>
      <c r="AA10" s="108"/>
      <c r="AB10" s="108"/>
      <c r="AC10" s="108"/>
      <c r="AD10" s="109">
        <v>0.8510209699650656</v>
      </c>
      <c r="AE10" s="107">
        <v>2.2737911382262732</v>
      </c>
      <c r="AF10" s="108">
        <v>0</v>
      </c>
      <c r="AG10" s="108"/>
      <c r="AH10" s="108">
        <v>2.1094577085753081E-2</v>
      </c>
      <c r="AI10" s="108"/>
      <c r="AJ10" s="108"/>
      <c r="AK10" s="108"/>
      <c r="AL10" s="108"/>
      <c r="AM10" s="109">
        <v>1.369922691016676E-2</v>
      </c>
      <c r="AN10" s="107"/>
      <c r="AO10" s="108"/>
      <c r="AP10" s="108"/>
      <c r="AQ10" s="108"/>
      <c r="AR10" s="108"/>
      <c r="AS10" s="108"/>
      <c r="AT10" s="108"/>
      <c r="AU10" s="108"/>
      <c r="AV10" s="109"/>
    </row>
    <row r="11" spans="1:48" ht="247" x14ac:dyDescent="0.3">
      <c r="A11" s="98" t="s">
        <v>103</v>
      </c>
      <c r="B11" s="99" t="s">
        <v>104</v>
      </c>
      <c r="C11" s="100" t="s">
        <v>111</v>
      </c>
      <c r="D11" s="101" t="s">
        <v>112</v>
      </c>
      <c r="E11" s="102">
        <v>14</v>
      </c>
      <c r="F11" s="103">
        <v>1060</v>
      </c>
      <c r="G11" s="104" t="s">
        <v>113</v>
      </c>
      <c r="H11" s="102">
        <v>4</v>
      </c>
      <c r="I11" s="103" t="s">
        <v>114</v>
      </c>
      <c r="J11" s="105"/>
      <c r="K11" s="96" t="s">
        <v>115</v>
      </c>
      <c r="L11" s="131">
        <v>14</v>
      </c>
      <c r="M11" s="105">
        <v>44005</v>
      </c>
      <c r="N11" s="105">
        <v>44070</v>
      </c>
      <c r="O11" s="105" t="s">
        <v>116</v>
      </c>
      <c r="P11" s="105"/>
      <c r="Q11" s="96">
        <v>44552</v>
      </c>
      <c r="R11" s="106"/>
      <c r="S11" s="106" t="s">
        <v>117</v>
      </c>
      <c r="T11" s="95" t="s">
        <v>118</v>
      </c>
      <c r="U11" s="96"/>
      <c r="V11" s="107">
        <v>176.46799999999999</v>
      </c>
      <c r="W11" s="108">
        <v>0</v>
      </c>
      <c r="X11" s="108"/>
      <c r="Y11" s="108">
        <v>0</v>
      </c>
      <c r="Z11" s="108"/>
      <c r="AA11" s="108"/>
      <c r="AB11" s="108"/>
      <c r="AC11" s="108"/>
      <c r="AD11" s="109">
        <v>0</v>
      </c>
      <c r="AE11" s="107">
        <v>0.51221762011901129</v>
      </c>
      <c r="AF11" s="108">
        <v>0</v>
      </c>
      <c r="AG11" s="108"/>
      <c r="AH11" s="108">
        <v>0</v>
      </c>
      <c r="AI11" s="108"/>
      <c r="AJ11" s="108"/>
      <c r="AK11" s="108"/>
      <c r="AL11" s="108"/>
      <c r="AM11" s="109">
        <v>0</v>
      </c>
      <c r="AN11" s="107"/>
      <c r="AO11" s="108"/>
      <c r="AP11" s="108"/>
      <c r="AQ11" s="108"/>
      <c r="AR11" s="108"/>
      <c r="AS11" s="108"/>
      <c r="AT11" s="108"/>
      <c r="AU11" s="108"/>
      <c r="AV11" s="109"/>
    </row>
    <row r="12" spans="1:48" ht="338" x14ac:dyDescent="0.3">
      <c r="A12" s="98" t="s">
        <v>103</v>
      </c>
      <c r="B12" s="99" t="s">
        <v>104</v>
      </c>
      <c r="C12" s="100" t="s">
        <v>119</v>
      </c>
      <c r="D12" s="101" t="s">
        <v>120</v>
      </c>
      <c r="E12" s="102">
        <v>14</v>
      </c>
      <c r="F12" s="103">
        <v>441</v>
      </c>
      <c r="G12" s="104" t="s">
        <v>121</v>
      </c>
      <c r="H12" s="102">
        <v>6</v>
      </c>
      <c r="I12" s="103" t="s">
        <v>122</v>
      </c>
      <c r="J12" s="105"/>
      <c r="K12" s="96" t="s">
        <v>123</v>
      </c>
      <c r="L12" s="131">
        <v>12</v>
      </c>
      <c r="M12" s="105">
        <v>43760</v>
      </c>
      <c r="N12" s="105">
        <v>43811</v>
      </c>
      <c r="O12" s="105">
        <v>43952</v>
      </c>
      <c r="P12" s="105">
        <v>44007</v>
      </c>
      <c r="Q12" s="96">
        <v>44270</v>
      </c>
      <c r="R12" s="106"/>
      <c r="S12" s="106" t="s">
        <v>124</v>
      </c>
      <c r="T12" s="95" t="s">
        <v>125</v>
      </c>
      <c r="U12" s="96"/>
      <c r="V12" s="107">
        <v>192.7012408745197</v>
      </c>
      <c r="W12" s="108">
        <v>0</v>
      </c>
      <c r="X12" s="108"/>
      <c r="Y12" s="108">
        <v>5.3575999999999997</v>
      </c>
      <c r="Z12" s="108"/>
      <c r="AA12" s="108"/>
      <c r="AB12" s="108"/>
      <c r="AC12" s="108"/>
      <c r="AD12" s="109">
        <v>1.0389999999999999</v>
      </c>
      <c r="AE12" s="107">
        <v>0.21489403769219531</v>
      </c>
      <c r="AF12" s="108">
        <v>0</v>
      </c>
      <c r="AG12" s="108"/>
      <c r="AH12" s="108">
        <v>8.0416032283848228E-3</v>
      </c>
      <c r="AI12" s="108"/>
      <c r="AJ12" s="108"/>
      <c r="AK12" s="108"/>
      <c r="AL12" s="108"/>
      <c r="AM12" s="109">
        <v>8.4030035135859271E-4</v>
      </c>
      <c r="AN12" s="107"/>
      <c r="AO12" s="108"/>
      <c r="AP12" s="108"/>
      <c r="AQ12" s="108"/>
      <c r="AR12" s="108"/>
      <c r="AS12" s="108"/>
      <c r="AT12" s="108"/>
      <c r="AU12" s="108"/>
      <c r="AV12" s="109"/>
    </row>
    <row r="13" spans="1:48" ht="182" x14ac:dyDescent="0.3">
      <c r="A13" s="98" t="s">
        <v>103</v>
      </c>
      <c r="B13" s="99" t="s">
        <v>104</v>
      </c>
      <c r="C13" s="100" t="s">
        <v>126</v>
      </c>
      <c r="D13" s="101" t="s">
        <v>106</v>
      </c>
      <c r="E13" s="102">
        <v>19</v>
      </c>
      <c r="F13" s="103">
        <v>10113</v>
      </c>
      <c r="G13" s="104" t="s">
        <v>107</v>
      </c>
      <c r="H13" s="102">
        <v>6</v>
      </c>
      <c r="I13" s="103" t="s">
        <v>108</v>
      </c>
      <c r="J13" s="105"/>
      <c r="K13" s="96" t="s">
        <v>109</v>
      </c>
      <c r="L13" s="131">
        <v>14</v>
      </c>
      <c r="M13" s="105"/>
      <c r="N13" s="105"/>
      <c r="O13" s="105"/>
      <c r="P13" s="105"/>
      <c r="Q13" s="96"/>
      <c r="R13" s="106" t="s">
        <v>110</v>
      </c>
      <c r="S13" s="106" t="s">
        <v>89</v>
      </c>
      <c r="T13" s="95"/>
      <c r="U13" s="96"/>
      <c r="V13" s="107">
        <v>157.83510174445399</v>
      </c>
      <c r="W13" s="108">
        <v>0</v>
      </c>
      <c r="X13" s="108"/>
      <c r="Y13" s="108">
        <v>4.9246396229310836</v>
      </c>
      <c r="Z13" s="108"/>
      <c r="AA13" s="108"/>
      <c r="AB13" s="108"/>
      <c r="AC13" s="108"/>
      <c r="AD13" s="109">
        <v>0.8510209699650656</v>
      </c>
      <c r="AE13" s="107">
        <v>2.2737911382262732</v>
      </c>
      <c r="AF13" s="108">
        <v>0</v>
      </c>
      <c r="AG13" s="108"/>
      <c r="AH13" s="108">
        <v>2.1094577085753081E-2</v>
      </c>
      <c r="AI13" s="108"/>
      <c r="AJ13" s="108"/>
      <c r="AK13" s="108"/>
      <c r="AL13" s="108"/>
      <c r="AM13" s="109">
        <v>1.369922691016676E-2</v>
      </c>
      <c r="AN13" s="107"/>
      <c r="AO13" s="108"/>
      <c r="AP13" s="108"/>
      <c r="AQ13" s="108"/>
      <c r="AR13" s="108"/>
      <c r="AS13" s="108"/>
      <c r="AT13" s="108"/>
      <c r="AU13" s="108"/>
      <c r="AV13" s="109"/>
    </row>
    <row r="14" spans="1:48" ht="247" x14ac:dyDescent="0.3">
      <c r="A14" s="98" t="s">
        <v>127</v>
      </c>
      <c r="B14" s="99" t="s">
        <v>128</v>
      </c>
      <c r="C14" s="100" t="s">
        <v>129</v>
      </c>
      <c r="D14" s="101" t="s">
        <v>112</v>
      </c>
      <c r="E14" s="102">
        <v>14</v>
      </c>
      <c r="F14" s="103">
        <v>1060</v>
      </c>
      <c r="G14" s="104" t="s">
        <v>113</v>
      </c>
      <c r="H14" s="102">
        <v>4</v>
      </c>
      <c r="I14" s="103" t="s">
        <v>114</v>
      </c>
      <c r="J14" s="105"/>
      <c r="K14" s="96" t="s">
        <v>115</v>
      </c>
      <c r="L14" s="131">
        <v>14</v>
      </c>
      <c r="M14" s="105">
        <v>44005</v>
      </c>
      <c r="N14" s="105">
        <v>44070</v>
      </c>
      <c r="O14" s="105" t="s">
        <v>116</v>
      </c>
      <c r="P14" s="105"/>
      <c r="Q14" s="96">
        <v>44552</v>
      </c>
      <c r="R14" s="106"/>
      <c r="S14" s="106" t="s">
        <v>117</v>
      </c>
      <c r="T14" s="95" t="s">
        <v>118</v>
      </c>
      <c r="U14" s="96"/>
      <c r="V14" s="107">
        <v>176.46799999999999</v>
      </c>
      <c r="W14" s="108">
        <v>0</v>
      </c>
      <c r="X14" s="108"/>
      <c r="Y14" s="108">
        <v>0</v>
      </c>
      <c r="Z14" s="108"/>
      <c r="AA14" s="108"/>
      <c r="AB14" s="108"/>
      <c r="AC14" s="108"/>
      <c r="AD14" s="109">
        <v>0</v>
      </c>
      <c r="AE14" s="107">
        <v>0.51221762011901129</v>
      </c>
      <c r="AF14" s="108">
        <v>0</v>
      </c>
      <c r="AG14" s="108"/>
      <c r="AH14" s="108">
        <v>0</v>
      </c>
      <c r="AI14" s="108"/>
      <c r="AJ14" s="108"/>
      <c r="AK14" s="108"/>
      <c r="AL14" s="108"/>
      <c r="AM14" s="109">
        <v>0</v>
      </c>
      <c r="AN14" s="107"/>
      <c r="AO14" s="108"/>
      <c r="AP14" s="108"/>
      <c r="AQ14" s="108"/>
      <c r="AR14" s="108"/>
      <c r="AS14" s="108"/>
      <c r="AT14" s="108"/>
      <c r="AU14" s="108"/>
      <c r="AV14" s="109"/>
    </row>
    <row r="15" spans="1:48" ht="182.5" thickBot="1" x14ac:dyDescent="0.35">
      <c r="A15" s="98" t="s">
        <v>127</v>
      </c>
      <c r="B15" s="99" t="s">
        <v>128</v>
      </c>
      <c r="C15" s="100" t="s">
        <v>129</v>
      </c>
      <c r="D15" s="101" t="s">
        <v>106</v>
      </c>
      <c r="E15" s="110">
        <v>19</v>
      </c>
      <c r="F15" s="111">
        <v>10113</v>
      </c>
      <c r="G15" s="112" t="s">
        <v>107</v>
      </c>
      <c r="H15" s="110">
        <v>6</v>
      </c>
      <c r="I15" s="111" t="s">
        <v>108</v>
      </c>
      <c r="J15" s="113"/>
      <c r="K15" s="114" t="s">
        <v>109</v>
      </c>
      <c r="L15" s="211">
        <v>14</v>
      </c>
      <c r="M15" s="113"/>
      <c r="N15" s="113"/>
      <c r="O15" s="113"/>
      <c r="P15" s="113"/>
      <c r="Q15" s="114"/>
      <c r="R15" s="115" t="s">
        <v>110</v>
      </c>
      <c r="S15" s="115" t="s">
        <v>89</v>
      </c>
      <c r="T15" s="116"/>
      <c r="U15" s="114"/>
      <c r="V15" s="117">
        <v>157.83510174445399</v>
      </c>
      <c r="W15" s="118">
        <v>0</v>
      </c>
      <c r="X15" s="118"/>
      <c r="Y15" s="118">
        <v>4.9246396229310836</v>
      </c>
      <c r="Z15" s="118"/>
      <c r="AA15" s="118"/>
      <c r="AB15" s="118"/>
      <c r="AC15" s="118"/>
      <c r="AD15" s="119">
        <v>0.8510209699650656</v>
      </c>
      <c r="AE15" s="117">
        <v>2.2737911382262732</v>
      </c>
      <c r="AF15" s="118">
        <v>0</v>
      </c>
      <c r="AG15" s="118"/>
      <c r="AH15" s="118">
        <v>2.1094577085753081E-2</v>
      </c>
      <c r="AI15" s="118"/>
      <c r="AJ15" s="118"/>
      <c r="AK15" s="118"/>
      <c r="AL15" s="118"/>
      <c r="AM15" s="119">
        <v>1.369922691016676E-2</v>
      </c>
      <c r="AN15" s="117"/>
      <c r="AO15" s="118"/>
      <c r="AP15" s="118"/>
      <c r="AQ15" s="118"/>
      <c r="AR15" s="118"/>
      <c r="AS15" s="118"/>
      <c r="AT15" s="118"/>
      <c r="AU15" s="118"/>
      <c r="AV15" s="119"/>
    </row>
    <row r="16" spans="1:48" x14ac:dyDescent="0.3">
      <c r="B16" s="66"/>
    </row>
    <row r="17" spans="1:26" x14ac:dyDescent="0.3">
      <c r="A17" s="120"/>
      <c r="B17" s="212" t="s">
        <v>130</v>
      </c>
    </row>
    <row r="18" spans="1:26" x14ac:dyDescent="0.3">
      <c r="A18" s="121" t="s">
        <v>131</v>
      </c>
      <c r="B18" s="123" t="s">
        <v>132</v>
      </c>
      <c r="E18" s="122"/>
      <c r="F18" s="122"/>
      <c r="G18" s="122"/>
      <c r="N18" s="123"/>
      <c r="P18" s="123"/>
      <c r="Z18" s="123"/>
    </row>
    <row r="19" spans="1:26" x14ac:dyDescent="0.3">
      <c r="B19" s="66"/>
    </row>
    <row r="20" spans="1:26" x14ac:dyDescent="0.3">
      <c r="B20" s="66"/>
    </row>
    <row r="21" spans="1:26" x14ac:dyDescent="0.3">
      <c r="B21" s="66"/>
    </row>
    <row r="22" spans="1:26" x14ac:dyDescent="0.3">
      <c r="B22" s="66"/>
    </row>
    <row r="23" spans="1:26" x14ac:dyDescent="0.3">
      <c r="B23" s="66"/>
    </row>
    <row r="24" spans="1:26" x14ac:dyDescent="0.3">
      <c r="B24" s="66"/>
    </row>
    <row r="25" spans="1:26" x14ac:dyDescent="0.3">
      <c r="B25" s="66"/>
    </row>
    <row r="26" spans="1:26" x14ac:dyDescent="0.3">
      <c r="B26" s="66"/>
    </row>
    <row r="27" spans="1:26" x14ac:dyDescent="0.3">
      <c r="B27" s="66"/>
    </row>
    <row r="28" spans="1:26" x14ac:dyDescent="0.3">
      <c r="B28" s="66"/>
    </row>
  </sheetData>
  <mergeCells count="8">
    <mergeCell ref="AE5:AM5"/>
    <mergeCell ref="AN5:AV5"/>
    <mergeCell ref="A4:C4"/>
    <mergeCell ref="E5:G5"/>
    <mergeCell ref="H5:K5"/>
    <mergeCell ref="L5:Q5"/>
    <mergeCell ref="T5:U5"/>
    <mergeCell ref="V5:AD5"/>
  </mergeCells>
  <conditionalFormatting sqref="C10:C15">
    <cfRule type="expression" dxfId="3" priority="4">
      <formula>_xlfn.ISFORMULA(C10)</formula>
    </cfRule>
  </conditionalFormatting>
  <conditionalFormatting sqref="C7">
    <cfRule type="expression" dxfId="2" priority="3">
      <formula>_xlfn.ISFORMULA(C7)</formula>
    </cfRule>
  </conditionalFormatting>
  <conditionalFormatting sqref="C8">
    <cfRule type="expression" dxfId="1" priority="2">
      <formula>_xlfn.ISFORMULA(C8)</formula>
    </cfRule>
  </conditionalFormatting>
  <conditionalFormatting sqref="C9">
    <cfRule type="expression" dxfId="0" priority="1">
      <formula>_xlfn.ISFORMULA(C9)</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9D4E-BFD0-47B4-B5A6-9D4EA91CFF05}">
  <sheetPr>
    <tabColor rgb="FF00B0F0"/>
  </sheetPr>
  <dimension ref="A1:Z11"/>
  <sheetViews>
    <sheetView showGridLines="0" zoomScaleNormal="100" workbookViewId="0">
      <pane xSplit="4" ySplit="6" topLeftCell="E7" activePane="bottomRight" state="frozen"/>
      <selection pane="topRight" activeCell="A7" sqref="A7:Z17"/>
      <selection pane="bottomLeft" activeCell="A7" sqref="A7:Z17"/>
      <selection pane="bottomRight"/>
    </sheetView>
  </sheetViews>
  <sheetFormatPr defaultColWidth="9.26953125" defaultRowHeight="13" x14ac:dyDescent="0.3"/>
  <cols>
    <col min="1" max="1" width="10.7265625" style="1" customWidth="1"/>
    <col min="2" max="2" width="8.7265625" style="1" customWidth="1"/>
    <col min="3" max="3" width="56" style="1" customWidth="1"/>
    <col min="4" max="4" width="10.7265625" style="1" customWidth="1"/>
    <col min="5" max="6" width="10.54296875" style="1" customWidth="1"/>
    <col min="7" max="7" width="14.7265625" style="1" customWidth="1"/>
    <col min="8" max="20" width="15.453125" style="1" customWidth="1"/>
    <col min="21" max="22" width="14.7265625" style="1" customWidth="1"/>
    <col min="23" max="23" width="43" style="1" customWidth="1"/>
    <col min="24" max="24" width="18.7265625" style="1" customWidth="1"/>
    <col min="25" max="25" width="40.7265625" style="1" customWidth="1"/>
    <col min="26" max="26" width="45.7265625" style="1" customWidth="1"/>
    <col min="27" max="16384" width="9.26953125" style="1"/>
  </cols>
  <sheetData>
    <row r="1" spans="1:26" ht="15.5" x14ac:dyDescent="0.3">
      <c r="A1" s="6" t="s">
        <v>37</v>
      </c>
      <c r="E1" s="3" t="s">
        <v>38</v>
      </c>
    </row>
    <row r="2" spans="1:26" ht="20.5" x14ac:dyDescent="0.4">
      <c r="A2" s="7" t="s">
        <v>39</v>
      </c>
      <c r="B2" s="2"/>
      <c r="E2" s="3"/>
      <c r="G2" s="3"/>
      <c r="I2" s="3"/>
      <c r="Q2" s="3"/>
    </row>
    <row r="3" spans="1:26" ht="17" x14ac:dyDescent="0.3">
      <c r="A3" s="67" t="s">
        <v>40</v>
      </c>
      <c r="B3" s="4"/>
      <c r="G3" s="3"/>
      <c r="I3" s="3"/>
    </row>
    <row r="4" spans="1:26" ht="14.5" thickBot="1" x14ac:dyDescent="0.35">
      <c r="A4" s="296" t="s">
        <v>41</v>
      </c>
      <c r="B4" s="296"/>
      <c r="C4" s="296"/>
      <c r="D4" s="296"/>
      <c r="R4" s="5"/>
      <c r="S4" s="5"/>
      <c r="T4" s="5"/>
      <c r="W4" s="5"/>
      <c r="X4" s="5"/>
      <c r="Y4" s="5"/>
      <c r="Z4" s="5"/>
    </row>
    <row r="5" spans="1:26" ht="26.25" customHeight="1" thickBot="1" x14ac:dyDescent="0.35">
      <c r="A5" s="303"/>
      <c r="B5" s="303"/>
      <c r="C5" s="303"/>
      <c r="D5" s="303"/>
      <c r="E5" s="304" t="s">
        <v>42</v>
      </c>
      <c r="F5" s="305"/>
      <c r="G5" s="306"/>
      <c r="H5" s="304" t="s">
        <v>133</v>
      </c>
      <c r="I5" s="305"/>
      <c r="J5" s="305"/>
      <c r="K5" s="306"/>
      <c r="L5" s="307" t="s">
        <v>134</v>
      </c>
      <c r="M5" s="308"/>
      <c r="N5" s="308"/>
      <c r="O5" s="308"/>
      <c r="P5" s="309"/>
      <c r="Q5" s="307" t="s">
        <v>135</v>
      </c>
      <c r="R5" s="309"/>
      <c r="S5" s="300" t="s">
        <v>136</v>
      </c>
      <c r="T5" s="301"/>
      <c r="U5" s="301"/>
      <c r="V5" s="302"/>
      <c r="W5" s="124" t="s">
        <v>45</v>
      </c>
      <c r="X5" s="124" t="s">
        <v>46</v>
      </c>
      <c r="Y5" s="293" t="s">
        <v>47</v>
      </c>
      <c r="Z5" s="295"/>
    </row>
    <row r="6" spans="1:26" ht="104.5" thickBot="1" x14ac:dyDescent="0.35">
      <c r="A6" s="70" t="s">
        <v>51</v>
      </c>
      <c r="B6" s="71" t="s">
        <v>52</v>
      </c>
      <c r="C6" s="72" t="s">
        <v>53</v>
      </c>
      <c r="D6" s="125" t="s">
        <v>137</v>
      </c>
      <c r="E6" s="167" t="s">
        <v>138</v>
      </c>
      <c r="F6" s="168" t="s">
        <v>56</v>
      </c>
      <c r="G6" s="169" t="s">
        <v>57</v>
      </c>
      <c r="H6" s="128" t="s">
        <v>139</v>
      </c>
      <c r="I6" s="126" t="s">
        <v>140</v>
      </c>
      <c r="J6" s="126" t="s">
        <v>141</v>
      </c>
      <c r="K6" s="127" t="s">
        <v>142</v>
      </c>
      <c r="L6" s="171" t="s">
        <v>143</v>
      </c>
      <c r="M6" s="168" t="s">
        <v>144</v>
      </c>
      <c r="N6" s="168" t="s">
        <v>145</v>
      </c>
      <c r="O6" s="168" t="s">
        <v>146</v>
      </c>
      <c r="P6" s="169" t="s">
        <v>147</v>
      </c>
      <c r="Q6" s="171" t="s">
        <v>148</v>
      </c>
      <c r="R6" s="169" t="s">
        <v>149</v>
      </c>
      <c r="S6" s="74" t="s">
        <v>150</v>
      </c>
      <c r="T6" s="75" t="s">
        <v>151</v>
      </c>
      <c r="U6" s="75" t="s">
        <v>152</v>
      </c>
      <c r="V6" s="129" t="s">
        <v>153</v>
      </c>
      <c r="W6" s="130" t="s">
        <v>68</v>
      </c>
      <c r="X6" s="130" t="s">
        <v>69</v>
      </c>
      <c r="Y6" s="78" t="s">
        <v>70</v>
      </c>
      <c r="Z6" s="79" t="s">
        <v>71</v>
      </c>
    </row>
    <row r="7" spans="1:26" ht="78.5" thickTop="1" x14ac:dyDescent="0.3">
      <c r="A7" s="131" t="s">
        <v>81</v>
      </c>
      <c r="B7" s="132" t="s">
        <v>154</v>
      </c>
      <c r="C7" s="100" t="s">
        <v>155</v>
      </c>
      <c r="D7" s="166" t="s">
        <v>156</v>
      </c>
      <c r="E7" s="219"/>
      <c r="F7" s="220"/>
      <c r="G7" s="218"/>
      <c r="H7" s="221">
        <v>2</v>
      </c>
      <c r="I7" s="164">
        <v>288</v>
      </c>
      <c r="J7" s="164">
        <v>10</v>
      </c>
      <c r="K7" s="170">
        <v>0.96499999999999997</v>
      </c>
      <c r="L7" s="219"/>
      <c r="M7" s="220"/>
      <c r="N7" s="220"/>
      <c r="O7" s="220"/>
      <c r="P7" s="220"/>
      <c r="Q7" s="219"/>
      <c r="R7" s="218"/>
      <c r="S7" s="214"/>
      <c r="T7" s="100"/>
      <c r="U7" s="100" t="s">
        <v>157</v>
      </c>
      <c r="V7" s="166"/>
      <c r="W7" s="213" t="s">
        <v>158</v>
      </c>
      <c r="X7" s="213"/>
      <c r="Y7" s="131"/>
      <c r="Z7" s="133"/>
    </row>
    <row r="8" spans="1:26" ht="130" x14ac:dyDescent="0.3">
      <c r="A8" s="131" t="s">
        <v>127</v>
      </c>
      <c r="B8" s="132" t="s">
        <v>128</v>
      </c>
      <c r="C8" s="100" t="s">
        <v>129</v>
      </c>
      <c r="D8" s="166" t="s">
        <v>159</v>
      </c>
      <c r="E8" s="216"/>
      <c r="F8" s="217"/>
      <c r="G8" s="215"/>
      <c r="H8" s="172"/>
      <c r="I8" s="165" t="s">
        <v>160</v>
      </c>
      <c r="J8" s="164" t="s">
        <v>161</v>
      </c>
      <c r="K8" s="173">
        <v>0.94299999999999995</v>
      </c>
      <c r="L8" s="216"/>
      <c r="M8" s="217"/>
      <c r="N8" s="217"/>
      <c r="O8" s="217"/>
      <c r="P8" s="217"/>
      <c r="Q8" s="216"/>
      <c r="R8" s="215"/>
      <c r="S8" s="214"/>
      <c r="T8" s="100"/>
      <c r="U8" s="100" t="s">
        <v>157</v>
      </c>
      <c r="V8" s="166"/>
      <c r="W8" s="213"/>
      <c r="X8" s="213"/>
      <c r="Y8" s="131"/>
      <c r="Z8" s="133"/>
    </row>
    <row r="9" spans="1:26" x14ac:dyDescent="0.3">
      <c r="B9" s="66"/>
      <c r="D9" s="123"/>
    </row>
    <row r="10" spans="1:26" x14ac:dyDescent="0.3">
      <c r="A10" s="120"/>
      <c r="B10" s="212" t="s">
        <v>130</v>
      </c>
      <c r="D10" s="123"/>
    </row>
    <row r="11" spans="1:26" x14ac:dyDescent="0.3">
      <c r="A11" s="121" t="s">
        <v>131</v>
      </c>
      <c r="B11" s="123" t="s">
        <v>132</v>
      </c>
      <c r="D11" s="123"/>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2B40-0951-4E5B-A544-02225811B8EB}">
  <sheetPr>
    <tabColor rgb="FF00B0F0"/>
  </sheetPr>
  <dimension ref="A1:X10"/>
  <sheetViews>
    <sheetView showGridLines="0" zoomScaleNormal="100" workbookViewId="0">
      <pane xSplit="6" ySplit="6" topLeftCell="G7" activePane="bottomRight" state="frozen"/>
      <selection pane="topRight" activeCell="A7" sqref="A7:Z17"/>
      <selection pane="bottomLeft" activeCell="A7" sqref="A7:Z17"/>
      <selection pane="bottomRight"/>
    </sheetView>
  </sheetViews>
  <sheetFormatPr defaultColWidth="9.26953125" defaultRowHeight="13" x14ac:dyDescent="0.3"/>
  <cols>
    <col min="1" max="1" width="10.7265625" style="1" customWidth="1"/>
    <col min="2" max="2" width="8.7265625" style="1" customWidth="1"/>
    <col min="3" max="3" width="9.26953125" style="1" customWidth="1"/>
    <col min="4" max="4" width="56" style="1" customWidth="1"/>
    <col min="5" max="5" width="12.7265625" style="1" customWidth="1"/>
    <col min="6" max="6" width="15.7265625" style="1" customWidth="1"/>
    <col min="7" max="8" width="10.54296875" style="1" customWidth="1"/>
    <col min="9" max="9" width="14.7265625" style="1" customWidth="1"/>
    <col min="10" max="10" width="10.54296875" style="1" customWidth="1"/>
    <col min="11" max="11" width="25.7265625" style="1" customWidth="1"/>
    <col min="12" max="16" width="12.54296875" style="1" customWidth="1"/>
    <col min="17" max="20" width="14.7265625" style="1" customWidth="1"/>
    <col min="21" max="21" width="43" style="1" customWidth="1"/>
    <col min="22" max="22" width="18.7265625" style="1" customWidth="1"/>
    <col min="23" max="24" width="40.54296875" style="1" customWidth="1"/>
    <col min="25" max="51" width="12.7265625" style="1" customWidth="1"/>
    <col min="52" max="16384" width="9.26953125" style="1"/>
  </cols>
  <sheetData>
    <row r="1" spans="1:24" ht="15.5" x14ac:dyDescent="0.3">
      <c r="A1" s="6" t="s">
        <v>37</v>
      </c>
      <c r="B1" s="66"/>
      <c r="G1" s="3" t="s">
        <v>38</v>
      </c>
    </row>
    <row r="2" spans="1:24" ht="20" x14ac:dyDescent="0.4">
      <c r="A2" s="7" t="s">
        <v>39</v>
      </c>
      <c r="B2" s="66"/>
    </row>
    <row r="3" spans="1:24" ht="14.5" x14ac:dyDescent="0.3">
      <c r="A3" s="67" t="s">
        <v>40</v>
      </c>
      <c r="B3" s="66"/>
    </row>
    <row r="4" spans="1:24" ht="14.5" thickBot="1" x14ac:dyDescent="0.35">
      <c r="A4" s="296" t="s">
        <v>41</v>
      </c>
      <c r="B4" s="296"/>
      <c r="C4" s="296"/>
      <c r="D4" s="296"/>
      <c r="E4" s="296"/>
      <c r="F4" s="296"/>
    </row>
    <row r="5" spans="1:24" ht="26.5" thickBot="1" x14ac:dyDescent="0.35">
      <c r="A5" s="222"/>
      <c r="B5" s="123"/>
      <c r="C5" s="123"/>
      <c r="D5" s="123"/>
      <c r="E5" s="123"/>
      <c r="F5" s="123"/>
      <c r="G5" s="297" t="s">
        <v>42</v>
      </c>
      <c r="H5" s="298"/>
      <c r="I5" s="299"/>
      <c r="J5" s="293" t="s">
        <v>162</v>
      </c>
      <c r="K5" s="294"/>
      <c r="L5" s="294"/>
      <c r="M5" s="295"/>
      <c r="N5" s="297" t="s">
        <v>163</v>
      </c>
      <c r="O5" s="298"/>
      <c r="P5" s="299"/>
      <c r="Q5" s="293" t="s">
        <v>136</v>
      </c>
      <c r="R5" s="294"/>
      <c r="S5" s="294"/>
      <c r="T5" s="295"/>
      <c r="U5" s="69" t="s">
        <v>45</v>
      </c>
      <c r="V5" s="69" t="s">
        <v>46</v>
      </c>
      <c r="W5" s="293" t="s">
        <v>47</v>
      </c>
      <c r="X5" s="295"/>
    </row>
    <row r="6" spans="1:24" ht="104.5" thickBot="1" x14ac:dyDescent="0.35">
      <c r="A6" s="70" t="s">
        <v>51</v>
      </c>
      <c r="B6" s="71" t="s">
        <v>52</v>
      </c>
      <c r="C6" s="71" t="s">
        <v>164</v>
      </c>
      <c r="D6" s="72" t="s">
        <v>53</v>
      </c>
      <c r="E6" s="72" t="s">
        <v>137</v>
      </c>
      <c r="F6" s="125" t="s">
        <v>165</v>
      </c>
      <c r="G6" s="74" t="s">
        <v>55</v>
      </c>
      <c r="H6" s="75" t="s">
        <v>56</v>
      </c>
      <c r="I6" s="134" t="s">
        <v>57</v>
      </c>
      <c r="J6" s="74" t="s">
        <v>58</v>
      </c>
      <c r="K6" s="126" t="s">
        <v>166</v>
      </c>
      <c r="L6" s="126" t="s">
        <v>167</v>
      </c>
      <c r="M6" s="134" t="s">
        <v>168</v>
      </c>
      <c r="N6" s="74" t="s">
        <v>169</v>
      </c>
      <c r="O6" s="75" t="s">
        <v>170</v>
      </c>
      <c r="P6" s="76" t="s">
        <v>171</v>
      </c>
      <c r="Q6" s="74" t="s">
        <v>150</v>
      </c>
      <c r="R6" s="75" t="s">
        <v>151</v>
      </c>
      <c r="S6" s="75" t="s">
        <v>152</v>
      </c>
      <c r="T6" s="76" t="s">
        <v>153</v>
      </c>
      <c r="U6" s="77" t="s">
        <v>68</v>
      </c>
      <c r="V6" s="77" t="s">
        <v>69</v>
      </c>
      <c r="W6" s="78" t="s">
        <v>70</v>
      </c>
      <c r="X6" s="79" t="s">
        <v>71</v>
      </c>
    </row>
    <row r="7" spans="1:24" ht="130.5" thickTop="1" x14ac:dyDescent="0.3">
      <c r="A7" s="131" t="s">
        <v>172</v>
      </c>
      <c r="B7" s="132" t="s">
        <v>173</v>
      </c>
      <c r="C7" s="100" t="s">
        <v>174</v>
      </c>
      <c r="D7" s="100" t="s">
        <v>175</v>
      </c>
      <c r="E7" s="100" t="s">
        <v>176</v>
      </c>
      <c r="F7" s="133" t="s">
        <v>177</v>
      </c>
      <c r="G7" s="131"/>
      <c r="H7" s="100"/>
      <c r="I7" s="133"/>
      <c r="J7" s="131"/>
      <c r="K7" s="100"/>
      <c r="L7" s="100"/>
      <c r="M7" s="133"/>
      <c r="N7" s="131"/>
      <c r="O7" s="100"/>
      <c r="P7" s="133"/>
      <c r="Q7" s="131"/>
      <c r="R7" s="100"/>
      <c r="S7" s="100"/>
      <c r="T7" s="133"/>
      <c r="U7" s="135" t="s">
        <v>178</v>
      </c>
      <c r="V7" s="135"/>
      <c r="W7" s="131"/>
      <c r="X7" s="133"/>
    </row>
    <row r="8" spans="1:24" x14ac:dyDescent="0.3">
      <c r="B8" s="66"/>
    </row>
    <row r="9" spans="1:24" x14ac:dyDescent="0.3">
      <c r="A9" s="120"/>
      <c r="B9" s="212" t="s">
        <v>130</v>
      </c>
    </row>
    <row r="10" spans="1:24" x14ac:dyDescent="0.3">
      <c r="A10" s="121" t="s">
        <v>131</v>
      </c>
      <c r="B10" s="123" t="s">
        <v>132</v>
      </c>
    </row>
  </sheetData>
  <mergeCells count="6">
    <mergeCell ref="W5:X5"/>
    <mergeCell ref="A4:F4"/>
    <mergeCell ref="G5:I5"/>
    <mergeCell ref="J5:M5"/>
    <mergeCell ref="N5:P5"/>
    <mergeCell ref="Q5:T5"/>
  </mergeCells>
  <pageMargins left="0.25" right="0.25" top="0.75" bottom="0.75" header="0.3" footer="0.3"/>
  <pageSetup scale="68"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F5EC-9F18-42AE-91B1-0EB8315F4195}">
  <sheetPr>
    <tabColor rgb="FF00B0F0"/>
  </sheetPr>
  <dimension ref="A1:M33"/>
  <sheetViews>
    <sheetView zoomScaleNormal="100" workbookViewId="0">
      <selection activeCell="F36" sqref="F36"/>
    </sheetView>
  </sheetViews>
  <sheetFormatPr defaultColWidth="12.26953125" defaultRowHeight="14.5" x14ac:dyDescent="0.35"/>
  <cols>
    <col min="1" max="1" width="17.7265625" style="151" customWidth="1"/>
    <col min="2" max="2" width="56.54296875" style="151" customWidth="1"/>
    <col min="3" max="8" width="17.7265625" style="151" customWidth="1"/>
    <col min="9" max="11" width="19.7265625" style="151" customWidth="1"/>
    <col min="12" max="16384" width="12.26953125" style="151"/>
  </cols>
  <sheetData>
    <row r="1" spans="1:13" ht="18.75" customHeight="1" x14ac:dyDescent="0.35">
      <c r="A1" s="223" t="s">
        <v>37</v>
      </c>
      <c r="B1" s="224"/>
      <c r="C1" s="224"/>
      <c r="D1" s="224"/>
      <c r="E1" s="224"/>
      <c r="F1" s="224"/>
      <c r="G1" s="224"/>
      <c r="H1" s="224"/>
      <c r="I1" s="224"/>
      <c r="J1" s="224"/>
      <c r="K1" s="224"/>
    </row>
    <row r="2" spans="1:13" ht="20" x14ac:dyDescent="0.4">
      <c r="A2" s="225" t="s">
        <v>179</v>
      </c>
    </row>
    <row r="3" spans="1:13" ht="15" customHeight="1" x14ac:dyDescent="0.35">
      <c r="A3" s="226" t="s">
        <v>180</v>
      </c>
    </row>
    <row r="4" spans="1:13" ht="15" thickBot="1" x14ac:dyDescent="0.4">
      <c r="A4" s="313" t="s">
        <v>181</v>
      </c>
      <c r="B4" s="313"/>
    </row>
    <row r="5" spans="1:13" ht="18.75" customHeight="1" x14ac:dyDescent="0.35">
      <c r="A5" s="144"/>
      <c r="B5" s="227"/>
      <c r="C5" s="314" t="s">
        <v>182</v>
      </c>
      <c r="D5" s="315"/>
      <c r="E5" s="315"/>
      <c r="F5" s="315"/>
      <c r="G5" s="315"/>
      <c r="H5" s="316"/>
      <c r="I5" s="315" t="s">
        <v>183</v>
      </c>
      <c r="J5" s="315"/>
      <c r="K5" s="316"/>
      <c r="L5" s="314" t="s">
        <v>42</v>
      </c>
      <c r="M5" s="316"/>
    </row>
    <row r="6" spans="1:13" s="234" customFormat="1" ht="31.5" thickBot="1" x14ac:dyDescent="0.4">
      <c r="A6" s="228"/>
      <c r="B6" s="229"/>
      <c r="C6" s="230">
        <v>2017</v>
      </c>
      <c r="D6" s="231">
        <v>2018</v>
      </c>
      <c r="E6" s="231">
        <v>2019</v>
      </c>
      <c r="F6" s="231">
        <v>2020</v>
      </c>
      <c r="G6" s="231">
        <v>2021</v>
      </c>
      <c r="H6" s="232" t="s">
        <v>184</v>
      </c>
      <c r="I6" s="231" t="s">
        <v>185</v>
      </c>
      <c r="J6" s="231" t="s">
        <v>186</v>
      </c>
      <c r="K6" s="233" t="s">
        <v>187</v>
      </c>
      <c r="L6" s="145" t="s">
        <v>188</v>
      </c>
      <c r="M6" s="146" t="s">
        <v>189</v>
      </c>
    </row>
    <row r="7" spans="1:13" ht="15" customHeight="1" x14ac:dyDescent="0.35">
      <c r="A7" s="311" t="s">
        <v>190</v>
      </c>
      <c r="B7" t="s">
        <v>191</v>
      </c>
      <c r="C7" s="147">
        <v>182930.4</v>
      </c>
      <c r="D7" s="148">
        <v>0</v>
      </c>
      <c r="E7" s="148">
        <v>20000</v>
      </c>
      <c r="F7" s="148">
        <v>11533500</v>
      </c>
      <c r="G7" s="149">
        <v>0</v>
      </c>
      <c r="H7" s="235">
        <v>11736430.4</v>
      </c>
      <c r="I7" s="236">
        <v>419.62299999999999</v>
      </c>
      <c r="J7" s="180">
        <v>19.113000000000003</v>
      </c>
      <c r="K7" s="181">
        <v>26.538000000000004</v>
      </c>
      <c r="L7" s="237"/>
      <c r="M7" s="150"/>
    </row>
    <row r="8" spans="1:13" ht="15" customHeight="1" x14ac:dyDescent="0.35">
      <c r="A8" s="311"/>
      <c r="B8" t="s">
        <v>192</v>
      </c>
      <c r="C8" s="152">
        <v>0</v>
      </c>
      <c r="D8" s="153">
        <v>24500</v>
      </c>
      <c r="E8" s="153">
        <v>60000</v>
      </c>
      <c r="F8" s="153">
        <v>23500</v>
      </c>
      <c r="G8" s="154">
        <v>17000</v>
      </c>
      <c r="H8" s="238">
        <v>125000</v>
      </c>
      <c r="I8" s="239">
        <v>0.14400000000000002</v>
      </c>
      <c r="J8" s="182">
        <v>2.4500000000000001E-2</v>
      </c>
      <c r="K8" s="183">
        <v>4.5000000000000005E-3</v>
      </c>
      <c r="L8" s="237"/>
      <c r="M8" s="150"/>
    </row>
    <row r="9" spans="1:13" ht="15" customHeight="1" x14ac:dyDescent="0.35">
      <c r="A9" s="311"/>
      <c r="B9" t="s">
        <v>193</v>
      </c>
      <c r="C9" s="152">
        <v>41500</v>
      </c>
      <c r="D9" s="153">
        <v>91000</v>
      </c>
      <c r="E9" s="153">
        <v>148900</v>
      </c>
      <c r="F9" s="153">
        <v>57000</v>
      </c>
      <c r="G9" s="154">
        <v>120750</v>
      </c>
      <c r="H9" s="238">
        <v>459150</v>
      </c>
      <c r="I9" s="239">
        <v>0.10250000000000006</v>
      </c>
      <c r="J9" s="182">
        <v>1E-3</v>
      </c>
      <c r="K9" s="183">
        <v>8.9500000000000038E-2</v>
      </c>
      <c r="L9" s="237"/>
      <c r="M9" s="150"/>
    </row>
    <row r="10" spans="1:13" ht="15" customHeight="1" x14ac:dyDescent="0.35">
      <c r="A10" s="311"/>
      <c r="B10" t="s">
        <v>194</v>
      </c>
      <c r="C10" s="152">
        <v>0</v>
      </c>
      <c r="D10" s="153">
        <v>0</v>
      </c>
      <c r="E10" s="153">
        <v>301412</v>
      </c>
      <c r="F10" s="153">
        <v>3666293</v>
      </c>
      <c r="G10" s="154">
        <v>9237024</v>
      </c>
      <c r="H10" s="238">
        <v>13204729</v>
      </c>
      <c r="I10" s="239">
        <v>603.88400000000001</v>
      </c>
      <c r="J10" s="182">
        <v>25.858500000000003</v>
      </c>
      <c r="K10" s="183">
        <v>35.542999999999999</v>
      </c>
      <c r="L10" s="237"/>
      <c r="M10" s="150"/>
    </row>
    <row r="11" spans="1:13" ht="15" customHeight="1" x14ac:dyDescent="0.35">
      <c r="A11" s="311"/>
      <c r="B11" t="s">
        <v>195</v>
      </c>
      <c r="C11" s="152">
        <v>20000</v>
      </c>
      <c r="D11" s="153">
        <v>0</v>
      </c>
      <c r="E11" s="153">
        <v>0</v>
      </c>
      <c r="F11" s="153">
        <v>0</v>
      </c>
      <c r="G11" s="154">
        <v>0</v>
      </c>
      <c r="H11" s="238">
        <v>20000</v>
      </c>
      <c r="I11" s="239">
        <v>5.8000000000000003E-2</v>
      </c>
      <c r="J11" s="182">
        <v>2.5000000000000001E-3</v>
      </c>
      <c r="K11" s="183">
        <v>0</v>
      </c>
      <c r="L11" s="237"/>
      <c r="M11" s="150"/>
    </row>
    <row r="12" spans="1:13" ht="15" customHeight="1" x14ac:dyDescent="0.35">
      <c r="A12" s="311"/>
      <c r="B12" t="s">
        <v>196</v>
      </c>
      <c r="C12" s="152">
        <v>0</v>
      </c>
      <c r="D12" s="153">
        <v>24500</v>
      </c>
      <c r="E12" s="153">
        <v>22500</v>
      </c>
      <c r="F12" s="153">
        <v>0</v>
      </c>
      <c r="G12" s="154">
        <v>24000</v>
      </c>
      <c r="H12" s="238">
        <v>71000</v>
      </c>
      <c r="I12" s="239">
        <v>9.0000000000000011E-3</v>
      </c>
      <c r="J12" s="182">
        <v>5.0000000000000001E-4</v>
      </c>
      <c r="K12" s="183">
        <v>7.0000000000000027E-3</v>
      </c>
      <c r="L12" s="237"/>
      <c r="M12" s="150"/>
    </row>
    <row r="13" spans="1:13" ht="15" customHeight="1" x14ac:dyDescent="0.35">
      <c r="A13" s="311"/>
      <c r="B13" t="s">
        <v>197</v>
      </c>
      <c r="C13" s="152">
        <v>0</v>
      </c>
      <c r="D13" s="153">
        <v>0</v>
      </c>
      <c r="E13" s="153">
        <v>0</v>
      </c>
      <c r="F13" s="153">
        <v>201150</v>
      </c>
      <c r="G13" s="154">
        <v>0</v>
      </c>
      <c r="H13" s="238">
        <v>201150</v>
      </c>
      <c r="I13" s="239">
        <v>0</v>
      </c>
      <c r="J13" s="182">
        <v>0</v>
      </c>
      <c r="K13" s="183">
        <v>0</v>
      </c>
      <c r="L13" s="237"/>
      <c r="M13" s="150"/>
    </row>
    <row r="14" spans="1:13" ht="15" customHeight="1" x14ac:dyDescent="0.35">
      <c r="A14" s="311"/>
      <c r="B14" t="s">
        <v>198</v>
      </c>
      <c r="C14" s="152">
        <v>0</v>
      </c>
      <c r="D14" s="153">
        <v>0</v>
      </c>
      <c r="E14" s="153">
        <v>0</v>
      </c>
      <c r="F14" s="153">
        <v>0</v>
      </c>
      <c r="G14" s="154">
        <v>230500</v>
      </c>
      <c r="H14" s="238">
        <v>230500</v>
      </c>
      <c r="I14" s="239">
        <v>0</v>
      </c>
      <c r="J14" s="182">
        <v>0</v>
      </c>
      <c r="K14" s="183">
        <v>0</v>
      </c>
      <c r="L14" s="237"/>
      <c r="M14" s="150"/>
    </row>
    <row r="15" spans="1:13" ht="15" customHeight="1" x14ac:dyDescent="0.35">
      <c r="A15" s="311"/>
      <c r="B15" t="s">
        <v>199</v>
      </c>
      <c r="C15" s="152">
        <v>692867.74</v>
      </c>
      <c r="D15" s="153">
        <v>267850.93</v>
      </c>
      <c r="E15" s="153">
        <v>256364.44</v>
      </c>
      <c r="F15" s="153">
        <v>30000</v>
      </c>
      <c r="G15" s="154">
        <v>1211859.22</v>
      </c>
      <c r="H15" s="238">
        <v>2458942.33</v>
      </c>
      <c r="I15" s="239">
        <v>0</v>
      </c>
      <c r="J15" s="182">
        <v>0</v>
      </c>
      <c r="K15" s="183">
        <v>0</v>
      </c>
      <c r="L15" s="237"/>
      <c r="M15" s="150"/>
    </row>
    <row r="16" spans="1:13" ht="15" customHeight="1" x14ac:dyDescent="0.35">
      <c r="A16" s="311"/>
      <c r="B16" t="s">
        <v>200</v>
      </c>
      <c r="C16" s="152">
        <v>0</v>
      </c>
      <c r="D16" s="153">
        <v>0</v>
      </c>
      <c r="E16" s="153">
        <v>0</v>
      </c>
      <c r="F16" s="153">
        <v>720000</v>
      </c>
      <c r="G16" s="154">
        <v>0</v>
      </c>
      <c r="H16" s="238">
        <v>720000</v>
      </c>
      <c r="I16" s="239">
        <v>0</v>
      </c>
      <c r="J16" s="182">
        <v>0</v>
      </c>
      <c r="K16" s="183">
        <v>0</v>
      </c>
      <c r="L16" s="237"/>
      <c r="M16" s="150"/>
    </row>
    <row r="17" spans="1:13" ht="15" customHeight="1" thickBot="1" x14ac:dyDescent="0.4">
      <c r="A17" s="311"/>
      <c r="B17" t="s">
        <v>201</v>
      </c>
      <c r="C17" s="240">
        <v>0</v>
      </c>
      <c r="D17" s="241">
        <v>0</v>
      </c>
      <c r="E17" s="241">
        <v>22616647</v>
      </c>
      <c r="F17" s="241">
        <v>0</v>
      </c>
      <c r="G17" s="242">
        <v>0</v>
      </c>
      <c r="H17" s="243">
        <v>22616647</v>
      </c>
      <c r="I17" s="244">
        <v>90.715000000000003</v>
      </c>
      <c r="J17" s="245">
        <v>11.308</v>
      </c>
      <c r="K17" s="246">
        <v>3.0329999999999999</v>
      </c>
      <c r="L17" s="237"/>
      <c r="M17" s="150"/>
    </row>
    <row r="18" spans="1:13" ht="15.75" customHeight="1" x14ac:dyDescent="0.35">
      <c r="A18" s="310" t="s">
        <v>202</v>
      </c>
      <c r="B18" s="155" t="s">
        <v>203</v>
      </c>
      <c r="C18" s="152">
        <v>937298.14</v>
      </c>
      <c r="D18" s="153">
        <v>407850.93</v>
      </c>
      <c r="E18" s="153">
        <v>23425823.440000001</v>
      </c>
      <c r="F18" s="153">
        <v>16231443</v>
      </c>
      <c r="G18" s="154">
        <v>10841133.220000001</v>
      </c>
      <c r="H18" s="154">
        <v>51843548.729999997</v>
      </c>
      <c r="I18" s="182">
        <v>1114.5355</v>
      </c>
      <c r="J18" s="182">
        <v>56.308000000000007</v>
      </c>
      <c r="K18" s="182">
        <v>65.215000000000003</v>
      </c>
      <c r="L18" s="247">
        <v>94</v>
      </c>
      <c r="M18" s="248">
        <v>6730</v>
      </c>
    </row>
    <row r="19" spans="1:13" ht="15.75" customHeight="1" x14ac:dyDescent="0.35">
      <c r="A19" s="311"/>
      <c r="B19" s="156" t="s">
        <v>204</v>
      </c>
      <c r="C19" s="152">
        <v>0</v>
      </c>
      <c r="D19" s="153">
        <v>26774</v>
      </c>
      <c r="E19" s="153">
        <v>0</v>
      </c>
      <c r="F19" s="153">
        <v>26425</v>
      </c>
      <c r="G19" s="154">
        <v>0</v>
      </c>
      <c r="H19" s="154">
        <v>53199</v>
      </c>
      <c r="I19" s="182">
        <v>0.11350000000000002</v>
      </c>
      <c r="J19" s="182">
        <v>1.8000000000000002E-2</v>
      </c>
      <c r="K19" s="182">
        <v>2.7500000000000004E-2</v>
      </c>
      <c r="L19" s="157"/>
      <c r="M19" s="158"/>
    </row>
    <row r="20" spans="1:13" ht="15.75" customHeight="1" x14ac:dyDescent="0.35">
      <c r="A20" s="311"/>
      <c r="B20" s="156" t="s">
        <v>205</v>
      </c>
      <c r="C20" s="152">
        <v>0</v>
      </c>
      <c r="D20" s="153">
        <v>0</v>
      </c>
      <c r="E20" s="153">
        <v>0</v>
      </c>
      <c r="F20" s="153">
        <v>9204000</v>
      </c>
      <c r="G20" s="154">
        <v>13302000</v>
      </c>
      <c r="H20" s="154">
        <v>22506000</v>
      </c>
      <c r="I20" s="182">
        <v>111.161</v>
      </c>
      <c r="J20" s="182">
        <v>6.1479999999999997</v>
      </c>
      <c r="K20" s="182">
        <v>3.9239999999999999</v>
      </c>
      <c r="L20" s="157">
        <v>1</v>
      </c>
      <c r="M20" s="158">
        <v>44</v>
      </c>
    </row>
    <row r="21" spans="1:13" ht="15.75" customHeight="1" x14ac:dyDescent="0.35">
      <c r="A21" s="311"/>
      <c r="B21" s="156" t="s">
        <v>206</v>
      </c>
      <c r="C21" s="152">
        <v>107330</v>
      </c>
      <c r="D21" s="153">
        <v>524677</v>
      </c>
      <c r="E21" s="153">
        <v>480371</v>
      </c>
      <c r="F21" s="153">
        <v>103470</v>
      </c>
      <c r="G21" s="154">
        <v>36750</v>
      </c>
      <c r="H21" s="154">
        <v>1252598</v>
      </c>
      <c r="I21" s="182">
        <v>0.80599999999999983</v>
      </c>
      <c r="J21" s="182">
        <v>0.11000000000000006</v>
      </c>
      <c r="K21" s="182">
        <v>0.14600000000000007</v>
      </c>
      <c r="L21" s="157"/>
      <c r="M21" s="158"/>
    </row>
    <row r="22" spans="1:13" ht="15.75" customHeight="1" x14ac:dyDescent="0.35">
      <c r="A22" s="311"/>
      <c r="B22" s="156" t="s">
        <v>207</v>
      </c>
      <c r="C22" s="152">
        <v>0</v>
      </c>
      <c r="D22" s="153">
        <v>1000000</v>
      </c>
      <c r="E22" s="153">
        <v>0</v>
      </c>
      <c r="F22" s="153">
        <v>0</v>
      </c>
      <c r="G22" s="154">
        <v>1500000</v>
      </c>
      <c r="H22" s="154">
        <v>2500000</v>
      </c>
      <c r="I22" s="182">
        <v>4.5754999999999999</v>
      </c>
      <c r="J22" s="182">
        <v>7.4999999999999997E-3</v>
      </c>
      <c r="K22" s="182">
        <v>0.38850000000000001</v>
      </c>
      <c r="L22" s="157">
        <v>3</v>
      </c>
      <c r="M22" s="158">
        <v>69</v>
      </c>
    </row>
    <row r="23" spans="1:13" ht="15.75" customHeight="1" x14ac:dyDescent="0.35">
      <c r="A23" s="311"/>
      <c r="B23" s="156" t="s">
        <v>208</v>
      </c>
      <c r="C23" s="152">
        <v>0</v>
      </c>
      <c r="D23" s="153">
        <v>0</v>
      </c>
      <c r="E23" s="153">
        <v>0</v>
      </c>
      <c r="F23" s="153">
        <v>0</v>
      </c>
      <c r="G23" s="154">
        <v>18768</v>
      </c>
      <c r="H23" s="154">
        <v>18768</v>
      </c>
      <c r="I23" s="182">
        <v>2.35E-2</v>
      </c>
      <c r="J23" s="182">
        <v>1.8500000000000003E-2</v>
      </c>
      <c r="K23" s="182">
        <v>7.0000000000000001E-3</v>
      </c>
      <c r="L23" s="157"/>
      <c r="M23" s="158"/>
    </row>
    <row r="24" spans="1:13" ht="15.75" customHeight="1" x14ac:dyDescent="0.35">
      <c r="A24" s="311"/>
      <c r="B24" s="156" t="s">
        <v>209</v>
      </c>
      <c r="C24" s="152">
        <v>69826</v>
      </c>
      <c r="D24" s="153">
        <v>2242059</v>
      </c>
      <c r="E24" s="153">
        <v>2819246</v>
      </c>
      <c r="F24" s="153">
        <v>0</v>
      </c>
      <c r="G24" s="154">
        <v>646285</v>
      </c>
      <c r="H24" s="154">
        <v>5777416</v>
      </c>
      <c r="I24" s="182">
        <v>6.7285000000000004</v>
      </c>
      <c r="J24" s="182">
        <v>17.799500000000002</v>
      </c>
      <c r="K24" s="182">
        <v>5.71996311801398E-2</v>
      </c>
      <c r="L24" s="157"/>
      <c r="M24" s="158"/>
    </row>
    <row r="25" spans="1:13" ht="15.75" customHeight="1" x14ac:dyDescent="0.35">
      <c r="A25" s="311"/>
      <c r="B25" s="156" t="s">
        <v>210</v>
      </c>
      <c r="C25" s="152">
        <v>263536</v>
      </c>
      <c r="D25" s="153">
        <v>46798</v>
      </c>
      <c r="E25" s="153">
        <v>0</v>
      </c>
      <c r="F25" s="153">
        <v>0</v>
      </c>
      <c r="G25" s="154">
        <v>0</v>
      </c>
      <c r="H25" s="154">
        <v>310334</v>
      </c>
      <c r="I25" s="182">
        <v>0</v>
      </c>
      <c r="J25" s="182">
        <v>0</v>
      </c>
      <c r="K25" s="182">
        <v>0</v>
      </c>
      <c r="L25" s="157"/>
      <c r="M25" s="158"/>
    </row>
    <row r="26" spans="1:13" ht="15.75" customHeight="1" x14ac:dyDescent="0.35">
      <c r="A26" s="311"/>
      <c r="B26" s="156" t="s">
        <v>211</v>
      </c>
      <c r="C26" s="152">
        <v>0</v>
      </c>
      <c r="D26" s="153">
        <v>0</v>
      </c>
      <c r="E26" s="153">
        <v>459624</v>
      </c>
      <c r="F26" s="153">
        <v>0</v>
      </c>
      <c r="G26" s="154">
        <v>0</v>
      </c>
      <c r="H26" s="154">
        <v>459624</v>
      </c>
      <c r="I26" s="182">
        <v>8.8365000000000009</v>
      </c>
      <c r="J26" s="182">
        <v>0.13350000000000001</v>
      </c>
      <c r="K26" s="182">
        <v>0.126</v>
      </c>
      <c r="L26" s="157"/>
      <c r="M26" s="158"/>
    </row>
    <row r="27" spans="1:13" ht="15.75" customHeight="1" x14ac:dyDescent="0.35">
      <c r="A27" s="311"/>
      <c r="B27" s="156" t="s">
        <v>212</v>
      </c>
      <c r="C27" s="152">
        <v>0</v>
      </c>
      <c r="D27" s="153">
        <v>0</v>
      </c>
      <c r="E27" s="153">
        <v>20325000</v>
      </c>
      <c r="F27" s="153">
        <v>0</v>
      </c>
      <c r="G27" s="154">
        <v>0</v>
      </c>
      <c r="H27" s="154">
        <v>20325000</v>
      </c>
      <c r="I27" s="182">
        <v>2.4449999999999998</v>
      </c>
      <c r="J27" s="182">
        <v>0.47750000000000004</v>
      </c>
      <c r="K27" s="182">
        <v>4.9500000000000002E-2</v>
      </c>
      <c r="L27" s="157">
        <v>10</v>
      </c>
      <c r="M27" s="158">
        <v>360</v>
      </c>
    </row>
    <row r="28" spans="1:13" ht="15.75" customHeight="1" thickBot="1" x14ac:dyDescent="0.4">
      <c r="A28" s="312"/>
      <c r="B28" s="159" t="s">
        <v>213</v>
      </c>
      <c r="C28" s="160">
        <v>1377990.1400000001</v>
      </c>
      <c r="D28" s="161">
        <v>4248158.93</v>
      </c>
      <c r="E28" s="161">
        <v>47510064.439999998</v>
      </c>
      <c r="F28" s="161">
        <v>25565338</v>
      </c>
      <c r="G28" s="162">
        <v>26344936.219999999</v>
      </c>
      <c r="H28" s="162">
        <v>105046487.72999999</v>
      </c>
      <c r="I28" s="184">
        <v>1249.2249999999997</v>
      </c>
      <c r="J28" s="184">
        <v>81.020500000000013</v>
      </c>
      <c r="K28" s="185">
        <v>69.940699631180152</v>
      </c>
      <c r="L28" s="163">
        <v>108</v>
      </c>
      <c r="M28" s="163">
        <v>7203</v>
      </c>
    </row>
    <row r="30" spans="1:13" x14ac:dyDescent="0.35">
      <c r="C30" s="151">
        <v>937298.14</v>
      </c>
      <c r="D30" s="151">
        <v>407850.93</v>
      </c>
      <c r="E30" s="151">
        <v>23425823.440000001</v>
      </c>
      <c r="F30" s="151">
        <v>16231443</v>
      </c>
      <c r="G30" s="151">
        <v>10841133.220000001</v>
      </c>
      <c r="H30" s="151">
        <v>51843548.729999997</v>
      </c>
      <c r="I30" s="151">
        <v>1114.5355</v>
      </c>
      <c r="J30" s="151">
        <v>56.308000000000007</v>
      </c>
      <c r="K30" s="151">
        <v>65.215000000000003</v>
      </c>
    </row>
    <row r="31" spans="1:13" x14ac:dyDescent="0.35">
      <c r="C31" s="151">
        <v>0</v>
      </c>
      <c r="D31" s="151">
        <v>0</v>
      </c>
      <c r="E31" s="151">
        <v>0</v>
      </c>
      <c r="F31" s="151">
        <v>0</v>
      </c>
      <c r="G31" s="151">
        <v>0</v>
      </c>
      <c r="H31" s="151">
        <v>0</v>
      </c>
      <c r="I31" s="151">
        <v>0</v>
      </c>
      <c r="J31" s="151">
        <v>0</v>
      </c>
      <c r="K31" s="151">
        <v>0</v>
      </c>
    </row>
    <row r="32" spans="1:13" x14ac:dyDescent="0.35">
      <c r="C32" s="151">
        <v>1377990.1400000001</v>
      </c>
      <c r="D32" s="151">
        <v>4248158.93</v>
      </c>
      <c r="E32" s="151">
        <v>47510064.439999998</v>
      </c>
      <c r="F32" s="151">
        <v>25565338</v>
      </c>
      <c r="G32" s="151">
        <v>26344936.219999999</v>
      </c>
      <c r="H32" s="151">
        <v>105046487.72999999</v>
      </c>
      <c r="I32" s="151">
        <v>1249.2249999999997</v>
      </c>
      <c r="J32" s="151">
        <v>81.020500000000013</v>
      </c>
      <c r="K32" s="151">
        <v>69.940699631180152</v>
      </c>
    </row>
    <row r="33" spans="3:11" x14ac:dyDescent="0.35">
      <c r="C33" s="151">
        <v>0</v>
      </c>
      <c r="D33" s="151">
        <v>0</v>
      </c>
      <c r="E33" s="151">
        <v>0</v>
      </c>
      <c r="F33" s="151">
        <v>0</v>
      </c>
      <c r="G33" s="151">
        <v>0</v>
      </c>
      <c r="H33" s="151">
        <v>0</v>
      </c>
      <c r="I33" s="151">
        <v>0</v>
      </c>
      <c r="J33" s="151">
        <v>0</v>
      </c>
      <c r="K33" s="151">
        <v>0</v>
      </c>
    </row>
  </sheetData>
  <mergeCells count="6">
    <mergeCell ref="A18:A28"/>
    <mergeCell ref="A4:B4"/>
    <mergeCell ref="C5:H5"/>
    <mergeCell ref="I5:K5"/>
    <mergeCell ref="L5:M5"/>
    <mergeCell ref="A7:A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709C-2519-4169-A8ED-19D99AD4B16F}">
  <sheetPr>
    <tabColor rgb="FF00B0F0"/>
  </sheetPr>
  <dimension ref="A1:B43"/>
  <sheetViews>
    <sheetView zoomScaleNormal="100" workbookViewId="0"/>
  </sheetViews>
  <sheetFormatPr defaultColWidth="9.26953125" defaultRowHeight="14" x14ac:dyDescent="0.3"/>
  <cols>
    <col min="1" max="1" width="40.7265625" style="33" customWidth="1"/>
    <col min="2" max="2" width="70.7265625" style="33" customWidth="1"/>
    <col min="3" max="16384" width="9.26953125" style="33"/>
  </cols>
  <sheetData>
    <row r="1" spans="1:2" ht="15.5" x14ac:dyDescent="0.35">
      <c r="A1" s="32" t="s">
        <v>214</v>
      </c>
    </row>
    <row r="2" spans="1:2" x14ac:dyDescent="0.3">
      <c r="A2" s="33" t="s">
        <v>215</v>
      </c>
    </row>
    <row r="4" spans="1:2" x14ac:dyDescent="0.3">
      <c r="A4" s="34" t="s">
        <v>216</v>
      </c>
      <c r="B4" s="35" t="s">
        <v>217</v>
      </c>
    </row>
    <row r="5" spans="1:2" x14ac:dyDescent="0.3">
      <c r="A5" s="249"/>
      <c r="B5" s="250"/>
    </row>
    <row r="6" spans="1:2" x14ac:dyDescent="0.3">
      <c r="A6" s="36" t="s">
        <v>42</v>
      </c>
    </row>
    <row r="7" spans="1:2" x14ac:dyDescent="0.3">
      <c r="A7" s="37" t="s">
        <v>218</v>
      </c>
      <c r="B7" s="37" t="s">
        <v>219</v>
      </c>
    </row>
    <row r="8" spans="1:2" x14ac:dyDescent="0.3">
      <c r="A8" s="37" t="s">
        <v>56</v>
      </c>
      <c r="B8" s="37" t="s">
        <v>220</v>
      </c>
    </row>
    <row r="9" spans="1:2" x14ac:dyDescent="0.3">
      <c r="A9" s="37" t="s">
        <v>57</v>
      </c>
      <c r="B9" s="37" t="s">
        <v>221</v>
      </c>
    </row>
    <row r="10" spans="1:2" x14ac:dyDescent="0.3">
      <c r="A10" s="37"/>
      <c r="B10" s="37"/>
    </row>
    <row r="11" spans="1:2" x14ac:dyDescent="0.3">
      <c r="A11" s="36" t="s">
        <v>222</v>
      </c>
      <c r="B11" s="37"/>
    </row>
    <row r="12" spans="1:2" x14ac:dyDescent="0.3">
      <c r="A12" s="37" t="s">
        <v>139</v>
      </c>
      <c r="B12" s="37" t="s">
        <v>223</v>
      </c>
    </row>
    <row r="13" spans="1:2" x14ac:dyDescent="0.3">
      <c r="A13" s="37" t="s">
        <v>140</v>
      </c>
      <c r="B13" s="37" t="s">
        <v>224</v>
      </c>
    </row>
    <row r="14" spans="1:2" x14ac:dyDescent="0.3">
      <c r="A14" s="37" t="s">
        <v>225</v>
      </c>
      <c r="B14" s="37" t="s">
        <v>226</v>
      </c>
    </row>
    <row r="15" spans="1:2" ht="28" x14ac:dyDescent="0.3">
      <c r="A15" s="37" t="s">
        <v>142</v>
      </c>
      <c r="B15" s="37" t="s">
        <v>227</v>
      </c>
    </row>
    <row r="16" spans="1:2" ht="28" x14ac:dyDescent="0.3">
      <c r="A16" s="37" t="s">
        <v>228</v>
      </c>
      <c r="B16" s="37" t="s">
        <v>229</v>
      </c>
    </row>
    <row r="17" spans="1:2" ht="28" x14ac:dyDescent="0.3">
      <c r="A17" s="37" t="s">
        <v>230</v>
      </c>
      <c r="B17" s="37" t="s">
        <v>231</v>
      </c>
    </row>
    <row r="18" spans="1:2" x14ac:dyDescent="0.3">
      <c r="A18" s="37"/>
      <c r="B18" s="37"/>
    </row>
    <row r="19" spans="1:2" x14ac:dyDescent="0.3">
      <c r="A19" s="36" t="s">
        <v>134</v>
      </c>
      <c r="B19" s="37"/>
    </row>
    <row r="20" spans="1:2" x14ac:dyDescent="0.3">
      <c r="A20" s="37" t="s">
        <v>143</v>
      </c>
      <c r="B20" s="37" t="s">
        <v>232</v>
      </c>
    </row>
    <row r="21" spans="1:2" x14ac:dyDescent="0.3">
      <c r="A21" s="37" t="s">
        <v>144</v>
      </c>
      <c r="B21" s="37" t="s">
        <v>233</v>
      </c>
    </row>
    <row r="22" spans="1:2" x14ac:dyDescent="0.3">
      <c r="A22" s="37" t="s">
        <v>145</v>
      </c>
      <c r="B22" s="37" t="s">
        <v>234</v>
      </c>
    </row>
    <row r="23" spans="1:2" x14ac:dyDescent="0.3">
      <c r="A23" s="37" t="s">
        <v>146</v>
      </c>
      <c r="B23" s="37" t="s">
        <v>235</v>
      </c>
    </row>
    <row r="24" spans="1:2" ht="28" x14ac:dyDescent="0.3">
      <c r="A24" s="37" t="s">
        <v>147</v>
      </c>
      <c r="B24" s="37" t="s">
        <v>236</v>
      </c>
    </row>
    <row r="25" spans="1:2" x14ac:dyDescent="0.3">
      <c r="A25" s="37"/>
      <c r="B25" s="37"/>
    </row>
    <row r="26" spans="1:2" x14ac:dyDescent="0.3">
      <c r="A26" s="251" t="s">
        <v>237</v>
      </c>
      <c r="B26" s="37"/>
    </row>
    <row r="27" spans="1:2" x14ac:dyDescent="0.3">
      <c r="A27" s="37" t="s">
        <v>58</v>
      </c>
      <c r="B27" s="37" t="s">
        <v>238</v>
      </c>
    </row>
    <row r="28" spans="1:2" ht="28" x14ac:dyDescent="0.3">
      <c r="A28" s="37" t="s">
        <v>59</v>
      </c>
      <c r="B28" s="37" t="s">
        <v>239</v>
      </c>
    </row>
    <row r="29" spans="1:2" x14ac:dyDescent="0.3">
      <c r="A29" s="37" t="s">
        <v>240</v>
      </c>
      <c r="B29" s="37" t="s">
        <v>241</v>
      </c>
    </row>
    <row r="30" spans="1:2" x14ac:dyDescent="0.3">
      <c r="A30" s="37" t="s">
        <v>242</v>
      </c>
      <c r="B30" s="37" t="s">
        <v>243</v>
      </c>
    </row>
    <row r="31" spans="1:2" x14ac:dyDescent="0.3">
      <c r="A31" s="37"/>
      <c r="B31" s="37"/>
    </row>
    <row r="32" spans="1:2" x14ac:dyDescent="0.3">
      <c r="A32" s="36" t="s">
        <v>44</v>
      </c>
      <c r="B32" s="37"/>
    </row>
    <row r="33" spans="1:2" ht="42" x14ac:dyDescent="0.3">
      <c r="A33" s="37" t="s">
        <v>62</v>
      </c>
      <c r="B33" s="37" t="s">
        <v>244</v>
      </c>
    </row>
    <row r="34" spans="1:2" ht="42" x14ac:dyDescent="0.3">
      <c r="A34" s="37" t="s">
        <v>63</v>
      </c>
      <c r="B34" s="37" t="s">
        <v>245</v>
      </c>
    </row>
    <row r="35" spans="1:2" ht="28" x14ac:dyDescent="0.3">
      <c r="A35" s="37" t="s">
        <v>64</v>
      </c>
      <c r="B35" s="37" t="s">
        <v>246</v>
      </c>
    </row>
    <row r="36" spans="1:2" ht="28" x14ac:dyDescent="0.3">
      <c r="A36" s="37" t="s">
        <v>65</v>
      </c>
      <c r="B36" s="37" t="s">
        <v>247</v>
      </c>
    </row>
    <row r="37" spans="1:2" x14ac:dyDescent="0.3">
      <c r="A37" s="37" t="s">
        <v>66</v>
      </c>
      <c r="B37" s="37" t="s">
        <v>248</v>
      </c>
    </row>
    <row r="38" spans="1:2" ht="28" x14ac:dyDescent="0.3">
      <c r="A38" s="37" t="s">
        <v>67</v>
      </c>
      <c r="B38" s="37" t="s">
        <v>249</v>
      </c>
    </row>
    <row r="39" spans="1:2" x14ac:dyDescent="0.3">
      <c r="A39" s="37"/>
      <c r="B39" s="37"/>
    </row>
    <row r="40" spans="1:2" x14ac:dyDescent="0.3">
      <c r="A40" s="251" t="s">
        <v>250</v>
      </c>
      <c r="B40" s="37"/>
    </row>
    <row r="41" spans="1:2" ht="28" x14ac:dyDescent="0.3">
      <c r="A41" s="37" t="s">
        <v>251</v>
      </c>
      <c r="B41" s="37" t="s">
        <v>252</v>
      </c>
    </row>
    <row r="42" spans="1:2" ht="42" x14ac:dyDescent="0.3">
      <c r="A42" s="37" t="s">
        <v>253</v>
      </c>
      <c r="B42" s="37" t="s">
        <v>254</v>
      </c>
    </row>
    <row r="43" spans="1:2" ht="42" x14ac:dyDescent="0.3">
      <c r="A43" s="37" t="s">
        <v>255</v>
      </c>
      <c r="B43" s="37" t="s">
        <v>256</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9"/>
  <sheetViews>
    <sheetView topLeftCell="B1" zoomScaleNormal="100" workbookViewId="0">
      <pane ySplit="6" topLeftCell="A9" activePane="bottomLeft" state="frozen"/>
      <selection pane="bottomLeft" activeCell="E9" sqref="E9"/>
    </sheetView>
  </sheetViews>
  <sheetFormatPr defaultColWidth="8.7265625" defaultRowHeight="13" x14ac:dyDescent="0.3"/>
  <cols>
    <col min="1" max="1" width="11.453125" style="1" customWidth="1"/>
    <col min="2" max="2" width="6.453125" style="1" customWidth="1"/>
    <col min="3" max="5" width="30.453125" style="1" customWidth="1"/>
    <col min="6" max="6" width="12.453125" style="1" customWidth="1"/>
    <col min="7" max="7" width="77.54296875" style="1" customWidth="1"/>
    <col min="8" max="11" width="14.453125" style="1" customWidth="1"/>
    <col min="12" max="12" width="22" style="1" customWidth="1"/>
    <col min="13" max="13" width="15.453125" style="1" customWidth="1"/>
    <col min="14" max="14" width="16.7265625" style="1" customWidth="1"/>
    <col min="15" max="24" width="15.453125" style="1" customWidth="1"/>
    <col min="25" max="25" width="16.7265625" style="1" customWidth="1"/>
    <col min="26" max="26" width="16.26953125" style="1" customWidth="1"/>
    <col min="27" max="27" width="20.453125" style="1" customWidth="1"/>
    <col min="28" max="28" width="56.453125" style="1" customWidth="1"/>
    <col min="29" max="29" width="40.453125" style="1" customWidth="1"/>
    <col min="30" max="16384" width="8.7265625" style="1"/>
  </cols>
  <sheetData>
    <row r="1" spans="1:29" ht="15.5" hidden="1" x14ac:dyDescent="0.3">
      <c r="A1" s="6" t="s">
        <v>37</v>
      </c>
      <c r="G1" s="3" t="s">
        <v>38</v>
      </c>
      <c r="O1" s="3"/>
    </row>
    <row r="2" spans="1:29" ht="20.5" hidden="1" x14ac:dyDescent="0.4">
      <c r="A2" s="143" t="s">
        <v>257</v>
      </c>
      <c r="B2" s="2"/>
      <c r="L2" s="3"/>
      <c r="O2" s="3"/>
      <c r="Q2" s="3"/>
      <c r="S2" s="3"/>
      <c r="V2" s="3"/>
    </row>
    <row r="3" spans="1:29" ht="17" hidden="1" x14ac:dyDescent="0.3">
      <c r="A3" s="4" t="s">
        <v>258</v>
      </c>
      <c r="B3" s="4"/>
      <c r="L3" s="3"/>
      <c r="Q3" s="3"/>
      <c r="S3" s="3"/>
    </row>
    <row r="4" spans="1:29" ht="17" hidden="1" x14ac:dyDescent="0.3">
      <c r="A4" s="38" t="s">
        <v>41</v>
      </c>
      <c r="B4" s="39"/>
      <c r="C4" s="40"/>
      <c r="D4" s="40"/>
      <c r="E4" s="40"/>
      <c r="F4" s="40"/>
      <c r="W4" s="5"/>
    </row>
    <row r="5" spans="1:29" ht="26" x14ac:dyDescent="0.3">
      <c r="C5" s="60"/>
      <c r="G5" s="41" t="s">
        <v>45</v>
      </c>
      <c r="H5" s="317" t="s">
        <v>259</v>
      </c>
      <c r="I5" s="319"/>
      <c r="J5" s="319"/>
      <c r="K5" s="318"/>
      <c r="L5" s="320" t="s">
        <v>260</v>
      </c>
      <c r="M5" s="321"/>
      <c r="N5" s="322"/>
      <c r="O5" s="323" t="s">
        <v>261</v>
      </c>
      <c r="P5" s="324"/>
      <c r="Q5" s="324"/>
      <c r="R5" s="324"/>
      <c r="S5" s="325"/>
      <c r="T5" s="320" t="s">
        <v>262</v>
      </c>
      <c r="U5" s="321"/>
      <c r="V5" s="322"/>
      <c r="W5" s="320" t="s">
        <v>263</v>
      </c>
      <c r="X5" s="322"/>
      <c r="Y5" s="320" t="s">
        <v>264</v>
      </c>
      <c r="Z5" s="322"/>
      <c r="AA5" s="41" t="s">
        <v>46</v>
      </c>
      <c r="AB5" s="317" t="s">
        <v>47</v>
      </c>
      <c r="AC5" s="318"/>
    </row>
    <row r="6" spans="1:29" ht="104" x14ac:dyDescent="0.3">
      <c r="A6" s="42" t="s">
        <v>265</v>
      </c>
      <c r="B6" s="43" t="s">
        <v>266</v>
      </c>
      <c r="C6" s="44" t="s">
        <v>267</v>
      </c>
      <c r="D6" s="44" t="s">
        <v>268</v>
      </c>
      <c r="E6" s="44" t="s">
        <v>269</v>
      </c>
      <c r="F6" s="45" t="s">
        <v>270</v>
      </c>
      <c r="G6" s="57" t="s">
        <v>68</v>
      </c>
      <c r="H6" s="58" t="s">
        <v>150</v>
      </c>
      <c r="I6" s="58" t="s">
        <v>151</v>
      </c>
      <c r="J6" s="58" t="s">
        <v>152</v>
      </c>
      <c r="K6" s="58" t="s">
        <v>153</v>
      </c>
      <c r="L6" s="58" t="s">
        <v>271</v>
      </c>
      <c r="M6" s="58" t="s">
        <v>272</v>
      </c>
      <c r="N6" s="58" t="s">
        <v>273</v>
      </c>
      <c r="O6" s="58" t="s">
        <v>274</v>
      </c>
      <c r="P6" s="58" t="s">
        <v>275</v>
      </c>
      <c r="Q6" s="58" t="s">
        <v>276</v>
      </c>
      <c r="R6" s="58" t="s">
        <v>277</v>
      </c>
      <c r="S6" s="58" t="s">
        <v>278</v>
      </c>
      <c r="T6" s="58" t="s">
        <v>279</v>
      </c>
      <c r="U6" s="58" t="s">
        <v>280</v>
      </c>
      <c r="V6" s="58" t="s">
        <v>281</v>
      </c>
      <c r="W6" s="58" t="s">
        <v>282</v>
      </c>
      <c r="X6" s="58" t="s">
        <v>283</v>
      </c>
      <c r="Y6" s="58" t="s">
        <v>284</v>
      </c>
      <c r="Z6" s="58" t="s">
        <v>285</v>
      </c>
      <c r="AA6" s="59" t="s">
        <v>69</v>
      </c>
      <c r="AB6" s="46" t="s">
        <v>286</v>
      </c>
      <c r="AC6" s="59" t="s">
        <v>287</v>
      </c>
    </row>
    <row r="7" spans="1:29" ht="347.15" customHeight="1" x14ac:dyDescent="0.3">
      <c r="A7" s="48" t="s">
        <v>288</v>
      </c>
      <c r="B7" s="49" t="s">
        <v>154</v>
      </c>
      <c r="C7" s="50" t="s">
        <v>289</v>
      </c>
      <c r="D7" s="50" t="s">
        <v>290</v>
      </c>
      <c r="E7" s="56" t="s">
        <v>291</v>
      </c>
      <c r="F7" s="50" t="s">
        <v>292</v>
      </c>
      <c r="G7" s="206" t="s">
        <v>293</v>
      </c>
      <c r="H7" s="179"/>
      <c r="I7" s="252"/>
      <c r="J7" s="253" t="s">
        <v>157</v>
      </c>
      <c r="K7" s="179"/>
      <c r="L7" s="256" t="s">
        <v>294</v>
      </c>
      <c r="M7" s="260">
        <v>1</v>
      </c>
      <c r="N7" s="254" t="s">
        <v>295</v>
      </c>
      <c r="O7" s="142" t="s">
        <v>296</v>
      </c>
      <c r="P7" s="142" t="s">
        <v>297</v>
      </c>
      <c r="Q7" s="142">
        <v>4</v>
      </c>
      <c r="R7" s="142">
        <v>2</v>
      </c>
      <c r="S7" s="255" t="s">
        <v>298</v>
      </c>
      <c r="T7" s="54" t="s">
        <v>299</v>
      </c>
      <c r="U7" s="54" t="s">
        <v>299</v>
      </c>
      <c r="V7" s="54" t="s">
        <v>299</v>
      </c>
      <c r="W7" s="54" t="s">
        <v>299</v>
      </c>
      <c r="X7" s="54" t="s">
        <v>299</v>
      </c>
      <c r="Y7" s="54" t="s">
        <v>299</v>
      </c>
      <c r="Z7" s="54" t="s">
        <v>299</v>
      </c>
      <c r="AA7" s="54" t="s">
        <v>299</v>
      </c>
      <c r="AB7" s="202" t="s">
        <v>300</v>
      </c>
      <c r="AC7" s="177" t="s">
        <v>301</v>
      </c>
    </row>
    <row r="8" spans="1:29" ht="385.5" customHeight="1" x14ac:dyDescent="0.3">
      <c r="A8" s="48" t="s">
        <v>302</v>
      </c>
      <c r="B8" s="49" t="s">
        <v>128</v>
      </c>
      <c r="C8" s="141" t="s">
        <v>303</v>
      </c>
      <c r="D8" s="141" t="s">
        <v>304</v>
      </c>
      <c r="E8" s="55" t="s">
        <v>305</v>
      </c>
      <c r="F8" s="50" t="s">
        <v>306</v>
      </c>
      <c r="G8" s="258" t="s">
        <v>307</v>
      </c>
      <c r="H8" s="179"/>
      <c r="I8" s="179" t="s">
        <v>157</v>
      </c>
      <c r="J8" s="179"/>
      <c r="K8" s="179"/>
      <c r="L8" s="258" t="s">
        <v>308</v>
      </c>
      <c r="M8" s="142">
        <v>5</v>
      </c>
      <c r="N8" s="141" t="s">
        <v>309</v>
      </c>
      <c r="O8" s="54" t="s">
        <v>299</v>
      </c>
      <c r="P8" s="54" t="s">
        <v>299</v>
      </c>
      <c r="Q8" s="54" t="s">
        <v>299</v>
      </c>
      <c r="R8" s="54" t="s">
        <v>299</v>
      </c>
      <c r="S8" s="54" t="s">
        <v>299</v>
      </c>
      <c r="T8" s="142" t="s">
        <v>310</v>
      </c>
      <c r="U8" s="142" t="s">
        <v>311</v>
      </c>
      <c r="V8" s="142" t="s">
        <v>312</v>
      </c>
      <c r="W8" s="54" t="s">
        <v>299</v>
      </c>
      <c r="X8" s="54" t="s">
        <v>299</v>
      </c>
      <c r="Y8" s="259" t="s">
        <v>313</v>
      </c>
      <c r="Z8" s="260" t="s">
        <v>314</v>
      </c>
      <c r="AA8" s="54" t="s">
        <v>299</v>
      </c>
      <c r="AB8" s="258" t="s">
        <v>315</v>
      </c>
      <c r="AC8" s="177" t="s">
        <v>301</v>
      </c>
    </row>
    <row r="9" spans="1:29" ht="409.5" customHeight="1" x14ac:dyDescent="0.3">
      <c r="A9" s="48" t="s">
        <v>316</v>
      </c>
      <c r="B9" s="49" t="s">
        <v>317</v>
      </c>
      <c r="C9" s="141" t="s">
        <v>463</v>
      </c>
      <c r="D9" s="50" t="s">
        <v>318</v>
      </c>
      <c r="E9" s="56" t="s">
        <v>319</v>
      </c>
      <c r="F9" s="50" t="s">
        <v>320</v>
      </c>
      <c r="G9" s="266" t="s">
        <v>464</v>
      </c>
      <c r="H9" s="179"/>
      <c r="I9" s="179" t="s">
        <v>157</v>
      </c>
      <c r="J9" s="179"/>
      <c r="K9" s="179"/>
      <c r="L9" s="54" t="s">
        <v>299</v>
      </c>
      <c r="M9" s="54" t="s">
        <v>299</v>
      </c>
      <c r="N9" s="54" t="s">
        <v>299</v>
      </c>
      <c r="O9" s="54" t="s">
        <v>299</v>
      </c>
      <c r="P9" s="54" t="s">
        <v>299</v>
      </c>
      <c r="Q9" s="54" t="s">
        <v>299</v>
      </c>
      <c r="R9" s="54" t="s">
        <v>299</v>
      </c>
      <c r="S9" s="54" t="s">
        <v>299</v>
      </c>
      <c r="T9" s="190" t="s">
        <v>299</v>
      </c>
      <c r="U9" s="190" t="s">
        <v>299</v>
      </c>
      <c r="V9" s="190" t="s">
        <v>299</v>
      </c>
      <c r="W9" s="54" t="s">
        <v>299</v>
      </c>
      <c r="X9" s="54" t="s">
        <v>299</v>
      </c>
      <c r="Y9" s="50" t="s">
        <v>321</v>
      </c>
      <c r="Z9" s="50" t="s">
        <v>322</v>
      </c>
      <c r="AA9" s="54" t="s">
        <v>299</v>
      </c>
      <c r="AB9" s="202" t="s">
        <v>323</v>
      </c>
      <c r="AC9" s="177" t="s">
        <v>324</v>
      </c>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C9"/>
  <sheetViews>
    <sheetView topLeftCell="A9" zoomScale="110" zoomScaleNormal="110" workbookViewId="0">
      <selection activeCell="G9" sqref="G9"/>
    </sheetView>
  </sheetViews>
  <sheetFormatPr defaultColWidth="8.7265625" defaultRowHeight="13" x14ac:dyDescent="0.3"/>
  <cols>
    <col min="1" max="1" width="11.453125" style="1" customWidth="1"/>
    <col min="2" max="2" width="6.453125" style="1" customWidth="1"/>
    <col min="3" max="5" width="30.453125" style="1" customWidth="1"/>
    <col min="6" max="6" width="12.453125" style="1" customWidth="1"/>
    <col min="7" max="7" width="52.81640625" style="1" customWidth="1"/>
    <col min="8" max="12" width="14.453125" style="1" customWidth="1"/>
    <col min="13" max="13" width="14" style="1" customWidth="1"/>
    <col min="14" max="14" width="14.453125" style="1" customWidth="1"/>
    <col min="15" max="15" width="12.453125" style="1" customWidth="1"/>
    <col min="16" max="16" width="10.453125" style="1" customWidth="1"/>
    <col min="17" max="19" width="12.453125" style="1" customWidth="1"/>
    <col min="20" max="20" width="10.453125" style="1" customWidth="1"/>
    <col min="21" max="21" width="14.453125" style="1" customWidth="1"/>
    <col min="22" max="22" width="12.453125" style="1" customWidth="1"/>
    <col min="23" max="23" width="14.81640625" style="1" customWidth="1"/>
    <col min="24" max="24" width="13.81640625" style="1" customWidth="1"/>
    <col min="25" max="25" width="16.81640625" style="1" customWidth="1"/>
    <col min="26" max="26" width="20.7265625" style="1" customWidth="1"/>
    <col min="27" max="27" width="20.453125" style="1" customWidth="1"/>
    <col min="28" max="28" width="66.453125" style="1" customWidth="1"/>
    <col min="29" max="29" width="40.453125" style="1" customWidth="1"/>
    <col min="30" max="16384" width="8.7265625" style="1"/>
  </cols>
  <sheetData>
    <row r="1" spans="1:29" ht="15.5" x14ac:dyDescent="0.3">
      <c r="A1" s="6" t="s">
        <v>37</v>
      </c>
      <c r="G1" s="3" t="s">
        <v>38</v>
      </c>
      <c r="O1" s="3"/>
    </row>
    <row r="2" spans="1:29" ht="20.5" x14ac:dyDescent="0.4">
      <c r="A2" s="143" t="s">
        <v>257</v>
      </c>
      <c r="B2" s="2"/>
      <c r="L2" s="3"/>
      <c r="O2" s="3"/>
      <c r="Q2" s="3"/>
      <c r="S2" s="3"/>
      <c r="V2" s="3"/>
    </row>
    <row r="3" spans="1:29" ht="17" x14ac:dyDescent="0.3">
      <c r="A3" s="4" t="s">
        <v>258</v>
      </c>
      <c r="B3" s="4"/>
      <c r="L3" s="3"/>
      <c r="Q3" s="3"/>
      <c r="S3" s="3"/>
    </row>
    <row r="4" spans="1:29" ht="17" x14ac:dyDescent="0.3">
      <c r="A4" s="38" t="s">
        <v>41</v>
      </c>
      <c r="B4" s="39"/>
      <c r="C4" s="40"/>
      <c r="D4" s="40"/>
      <c r="E4" s="40"/>
      <c r="F4" s="40"/>
      <c r="W4" s="5"/>
    </row>
    <row r="5" spans="1:29" ht="26" x14ac:dyDescent="0.3">
      <c r="C5" s="60"/>
      <c r="G5" s="41" t="s">
        <v>45</v>
      </c>
      <c r="H5" s="317" t="s">
        <v>259</v>
      </c>
      <c r="I5" s="319"/>
      <c r="J5" s="319"/>
      <c r="K5" s="318"/>
      <c r="L5" s="320" t="s">
        <v>260</v>
      </c>
      <c r="M5" s="321"/>
      <c r="N5" s="322"/>
      <c r="O5" s="323" t="s">
        <v>261</v>
      </c>
      <c r="P5" s="324"/>
      <c r="Q5" s="324"/>
      <c r="R5" s="324"/>
      <c r="S5" s="325"/>
      <c r="T5" s="320" t="s">
        <v>262</v>
      </c>
      <c r="U5" s="321"/>
      <c r="V5" s="322"/>
      <c r="W5" s="320" t="s">
        <v>263</v>
      </c>
      <c r="X5" s="322"/>
      <c r="Y5" s="320" t="s">
        <v>264</v>
      </c>
      <c r="Z5" s="322"/>
      <c r="AA5" s="41" t="s">
        <v>46</v>
      </c>
      <c r="AB5" s="317" t="s">
        <v>47</v>
      </c>
      <c r="AC5" s="318"/>
    </row>
    <row r="6" spans="1:29" ht="104" x14ac:dyDescent="0.3">
      <c r="A6" s="42" t="s">
        <v>51</v>
      </c>
      <c r="B6" s="43" t="s">
        <v>52</v>
      </c>
      <c r="C6" s="44" t="s">
        <v>325</v>
      </c>
      <c r="D6" s="44" t="s">
        <v>326</v>
      </c>
      <c r="E6" s="44" t="s">
        <v>269</v>
      </c>
      <c r="F6" s="45" t="s">
        <v>270</v>
      </c>
      <c r="G6" s="57" t="s">
        <v>68</v>
      </c>
      <c r="H6" s="58" t="s">
        <v>150</v>
      </c>
      <c r="I6" s="58" t="s">
        <v>151</v>
      </c>
      <c r="J6" s="58" t="s">
        <v>152</v>
      </c>
      <c r="K6" s="58" t="s">
        <v>153</v>
      </c>
      <c r="L6" s="58" t="s">
        <v>271</v>
      </c>
      <c r="M6" s="58" t="s">
        <v>272</v>
      </c>
      <c r="N6" s="58" t="s">
        <v>273</v>
      </c>
      <c r="O6" s="58" t="s">
        <v>274</v>
      </c>
      <c r="P6" s="58" t="s">
        <v>275</v>
      </c>
      <c r="Q6" s="58" t="s">
        <v>276</v>
      </c>
      <c r="R6" s="58" t="s">
        <v>277</v>
      </c>
      <c r="S6" s="58" t="s">
        <v>278</v>
      </c>
      <c r="T6" s="58" t="s">
        <v>279</v>
      </c>
      <c r="U6" s="58" t="s">
        <v>280</v>
      </c>
      <c r="V6" s="58" t="s">
        <v>281</v>
      </c>
      <c r="W6" s="58" t="s">
        <v>282</v>
      </c>
      <c r="X6" s="58" t="s">
        <v>283</v>
      </c>
      <c r="Y6" s="58" t="s">
        <v>284</v>
      </c>
      <c r="Z6" s="58" t="s">
        <v>285</v>
      </c>
      <c r="AA6" s="59" t="s">
        <v>69</v>
      </c>
      <c r="AB6" s="46" t="s">
        <v>286</v>
      </c>
      <c r="AC6" s="59" t="s">
        <v>287</v>
      </c>
    </row>
    <row r="7" spans="1:29" ht="409.5" customHeight="1" x14ac:dyDescent="0.3">
      <c r="A7" s="48" t="s">
        <v>327</v>
      </c>
      <c r="B7" s="49" t="s">
        <v>173</v>
      </c>
      <c r="C7" s="50" t="s">
        <v>328</v>
      </c>
      <c r="D7" s="50" t="s">
        <v>329</v>
      </c>
      <c r="E7" s="55" t="s">
        <v>330</v>
      </c>
      <c r="F7" s="50" t="s">
        <v>331</v>
      </c>
      <c r="G7" s="141" t="s">
        <v>332</v>
      </c>
      <c r="H7" s="137"/>
      <c r="I7" s="137" t="s">
        <v>157</v>
      </c>
      <c r="J7" s="137"/>
      <c r="K7" s="137"/>
      <c r="L7" s="54" t="s">
        <v>299</v>
      </c>
      <c r="M7" s="54" t="s">
        <v>299</v>
      </c>
      <c r="N7" s="54" t="s">
        <v>299</v>
      </c>
      <c r="O7" s="54" t="s">
        <v>299</v>
      </c>
      <c r="P7" s="54" t="s">
        <v>299</v>
      </c>
      <c r="Q7" s="54" t="s">
        <v>299</v>
      </c>
      <c r="R7" s="54" t="s">
        <v>299</v>
      </c>
      <c r="S7" s="54" t="s">
        <v>299</v>
      </c>
      <c r="T7" s="54" t="s">
        <v>299</v>
      </c>
      <c r="U7" s="54" t="s">
        <v>299</v>
      </c>
      <c r="V7" s="54" t="s">
        <v>299</v>
      </c>
      <c r="W7" s="54" t="s">
        <v>299</v>
      </c>
      <c r="X7" s="54" t="s">
        <v>299</v>
      </c>
      <c r="Y7" s="142">
        <v>5</v>
      </c>
      <c r="Z7" s="141" t="s">
        <v>333</v>
      </c>
      <c r="AA7" s="141" t="s">
        <v>299</v>
      </c>
      <c r="AB7" s="202" t="s">
        <v>334</v>
      </c>
      <c r="AC7" s="50" t="s">
        <v>301</v>
      </c>
    </row>
    <row r="8" spans="1:29" ht="240" customHeight="1" x14ac:dyDescent="0.3">
      <c r="A8" s="48" t="s">
        <v>335</v>
      </c>
      <c r="B8" s="49" t="s">
        <v>336</v>
      </c>
      <c r="C8" s="50" t="s">
        <v>337</v>
      </c>
      <c r="D8" s="50" t="s">
        <v>338</v>
      </c>
      <c r="E8" s="56" t="s">
        <v>339</v>
      </c>
      <c r="F8" s="53" t="s">
        <v>340</v>
      </c>
      <c r="G8" s="141" t="s">
        <v>341</v>
      </c>
      <c r="H8" s="137"/>
      <c r="I8" s="137"/>
      <c r="J8" s="137"/>
      <c r="K8" s="137" t="s">
        <v>157</v>
      </c>
      <c r="L8" s="54" t="s">
        <v>299</v>
      </c>
      <c r="M8" s="54" t="s">
        <v>299</v>
      </c>
      <c r="N8" s="54" t="s">
        <v>299</v>
      </c>
      <c r="O8" s="54" t="s">
        <v>299</v>
      </c>
      <c r="P8" s="54" t="s">
        <v>299</v>
      </c>
      <c r="Q8" s="54" t="s">
        <v>299</v>
      </c>
      <c r="R8" s="54" t="s">
        <v>299</v>
      </c>
      <c r="S8" s="54" t="s">
        <v>299</v>
      </c>
      <c r="T8" s="54" t="s">
        <v>299</v>
      </c>
      <c r="U8" s="54" t="s">
        <v>299</v>
      </c>
      <c r="V8" s="54" t="s">
        <v>299</v>
      </c>
      <c r="W8" s="178">
        <v>44293</v>
      </c>
      <c r="X8" s="178">
        <v>44323</v>
      </c>
      <c r="Y8" s="142" t="s">
        <v>342</v>
      </c>
      <c r="Z8" s="142" t="s">
        <v>343</v>
      </c>
      <c r="AA8" s="141" t="s">
        <v>344</v>
      </c>
      <c r="AB8" s="202" t="s">
        <v>345</v>
      </c>
      <c r="AC8" s="50" t="s">
        <v>301</v>
      </c>
    </row>
    <row r="9" spans="1:29" ht="409.5" customHeight="1" x14ac:dyDescent="0.3">
      <c r="A9" s="48" t="s">
        <v>346</v>
      </c>
      <c r="B9" s="49" t="s">
        <v>347</v>
      </c>
      <c r="C9" s="50" t="s">
        <v>348</v>
      </c>
      <c r="D9" s="141" t="s">
        <v>461</v>
      </c>
      <c r="E9" s="56" t="s">
        <v>349</v>
      </c>
      <c r="F9" s="50" t="s">
        <v>350</v>
      </c>
      <c r="G9" s="141" t="s">
        <v>462</v>
      </c>
      <c r="H9" s="137"/>
      <c r="I9" s="137" t="s">
        <v>157</v>
      </c>
      <c r="J9" s="137"/>
      <c r="K9" s="191"/>
      <c r="L9" s="203" t="s">
        <v>351</v>
      </c>
      <c r="M9" s="203" t="s">
        <v>352</v>
      </c>
      <c r="N9" s="254" t="s">
        <v>353</v>
      </c>
      <c r="O9" s="192" t="s">
        <v>299</v>
      </c>
      <c r="P9" s="54" t="s">
        <v>299</v>
      </c>
      <c r="Q9" s="54" t="s">
        <v>299</v>
      </c>
      <c r="R9" s="54" t="s">
        <v>299</v>
      </c>
      <c r="S9" s="54" t="s">
        <v>299</v>
      </c>
      <c r="T9" s="254" t="s">
        <v>354</v>
      </c>
      <c r="U9" s="54" t="s">
        <v>299</v>
      </c>
      <c r="V9" s="54" t="s">
        <v>299</v>
      </c>
      <c r="W9" s="54" t="s">
        <v>299</v>
      </c>
      <c r="X9" s="54" t="s">
        <v>299</v>
      </c>
      <c r="Y9" s="54" t="s">
        <v>299</v>
      </c>
      <c r="Z9" s="54" t="s">
        <v>299</v>
      </c>
      <c r="AA9" s="54" t="s">
        <v>299</v>
      </c>
      <c r="AB9" s="141" t="s">
        <v>355</v>
      </c>
      <c r="AC9" s="50" t="s">
        <v>301</v>
      </c>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C8"/>
  <sheetViews>
    <sheetView topLeftCell="A8" zoomScale="120" zoomScaleNormal="120" workbookViewId="0">
      <selection activeCell="G8" sqref="G8"/>
    </sheetView>
  </sheetViews>
  <sheetFormatPr defaultColWidth="8.7265625" defaultRowHeight="13" x14ac:dyDescent="0.3"/>
  <cols>
    <col min="1" max="1" width="11.453125" style="1" customWidth="1"/>
    <col min="2" max="2" width="6.453125" style="1" customWidth="1"/>
    <col min="3" max="5" width="30.453125" style="1" customWidth="1"/>
    <col min="6" max="6" width="12.453125" style="1" customWidth="1"/>
    <col min="7" max="7" width="31" style="1" customWidth="1"/>
    <col min="8" max="12" width="14.453125" style="1" customWidth="1"/>
    <col min="13" max="13" width="10.453125" style="1" customWidth="1"/>
    <col min="14" max="15" width="14.453125" style="1" customWidth="1"/>
    <col min="16" max="16" width="13.81640625" style="1" customWidth="1"/>
    <col min="17" max="19" width="12.453125" style="1" customWidth="1"/>
    <col min="20" max="20" width="11.453125" style="1" customWidth="1"/>
    <col min="21" max="21" width="14.453125" style="1" customWidth="1"/>
    <col min="22" max="25" width="12.453125" style="1" customWidth="1"/>
    <col min="26" max="26" width="14.453125" style="1" customWidth="1"/>
    <col min="27" max="27" width="20.453125" style="1" customWidth="1"/>
    <col min="28" max="28" width="55.453125" style="1" customWidth="1"/>
    <col min="29" max="29" width="40.453125" style="1" customWidth="1"/>
    <col min="30" max="16384" width="8.7265625" style="1"/>
  </cols>
  <sheetData>
    <row r="1" spans="1:29" ht="15.5" x14ac:dyDescent="0.3">
      <c r="A1" s="6" t="s">
        <v>37</v>
      </c>
      <c r="G1" s="3" t="s">
        <v>38</v>
      </c>
      <c r="O1" s="3"/>
    </row>
    <row r="2" spans="1:29" ht="20.5" x14ac:dyDescent="0.4">
      <c r="A2" s="143" t="s">
        <v>257</v>
      </c>
      <c r="B2" s="2"/>
      <c r="L2" s="3"/>
      <c r="O2" s="3"/>
      <c r="Q2" s="3"/>
      <c r="S2" s="3"/>
      <c r="V2" s="3"/>
    </row>
    <row r="3" spans="1:29" ht="17" x14ac:dyDescent="0.3">
      <c r="A3" s="4" t="s">
        <v>258</v>
      </c>
      <c r="B3" s="4"/>
      <c r="L3" s="3"/>
      <c r="Q3" s="3"/>
      <c r="S3" s="3"/>
    </row>
    <row r="4" spans="1:29" ht="17" x14ac:dyDescent="0.3">
      <c r="A4" s="38" t="s">
        <v>41</v>
      </c>
      <c r="B4" s="39"/>
      <c r="C4" s="40"/>
      <c r="D4" s="40"/>
      <c r="E4" s="40"/>
      <c r="F4" s="40"/>
      <c r="W4" s="5"/>
    </row>
    <row r="5" spans="1:29" ht="26" x14ac:dyDescent="0.3">
      <c r="C5" s="60"/>
      <c r="G5" s="41" t="s">
        <v>45</v>
      </c>
      <c r="H5" s="317" t="s">
        <v>259</v>
      </c>
      <c r="I5" s="319"/>
      <c r="J5" s="319"/>
      <c r="K5" s="318"/>
      <c r="L5" s="320" t="s">
        <v>260</v>
      </c>
      <c r="M5" s="321"/>
      <c r="N5" s="322"/>
      <c r="O5" s="323" t="s">
        <v>261</v>
      </c>
      <c r="P5" s="324"/>
      <c r="Q5" s="324"/>
      <c r="R5" s="324"/>
      <c r="S5" s="325"/>
      <c r="T5" s="320" t="s">
        <v>262</v>
      </c>
      <c r="U5" s="321"/>
      <c r="V5" s="322"/>
      <c r="W5" s="320" t="s">
        <v>263</v>
      </c>
      <c r="X5" s="322"/>
      <c r="Y5" s="320" t="s">
        <v>264</v>
      </c>
      <c r="Z5" s="322"/>
      <c r="AA5" s="41" t="s">
        <v>46</v>
      </c>
      <c r="AB5" s="317" t="s">
        <v>47</v>
      </c>
      <c r="AC5" s="318"/>
    </row>
    <row r="6" spans="1:29" ht="104" x14ac:dyDescent="0.3">
      <c r="A6" s="42" t="s">
        <v>265</v>
      </c>
      <c r="B6" s="43" t="s">
        <v>266</v>
      </c>
      <c r="C6" s="44" t="s">
        <v>356</v>
      </c>
      <c r="D6" s="44" t="s">
        <v>357</v>
      </c>
      <c r="E6" s="44" t="s">
        <v>269</v>
      </c>
      <c r="F6" s="45" t="s">
        <v>270</v>
      </c>
      <c r="G6" s="57" t="s">
        <v>68</v>
      </c>
      <c r="H6" s="58" t="s">
        <v>150</v>
      </c>
      <c r="I6" s="58" t="s">
        <v>151</v>
      </c>
      <c r="J6" s="58" t="s">
        <v>152</v>
      </c>
      <c r="K6" s="58" t="s">
        <v>153</v>
      </c>
      <c r="L6" s="58" t="s">
        <v>271</v>
      </c>
      <c r="M6" s="58" t="s">
        <v>272</v>
      </c>
      <c r="N6" s="58" t="s">
        <v>273</v>
      </c>
      <c r="O6" s="58" t="s">
        <v>274</v>
      </c>
      <c r="P6" s="58" t="s">
        <v>275</v>
      </c>
      <c r="Q6" s="58" t="s">
        <v>276</v>
      </c>
      <c r="R6" s="58" t="s">
        <v>277</v>
      </c>
      <c r="S6" s="58" t="s">
        <v>278</v>
      </c>
      <c r="T6" s="58" t="s">
        <v>279</v>
      </c>
      <c r="U6" s="58" t="s">
        <v>280</v>
      </c>
      <c r="V6" s="58" t="s">
        <v>281</v>
      </c>
      <c r="W6" s="58" t="s">
        <v>282</v>
      </c>
      <c r="X6" s="58" t="s">
        <v>283</v>
      </c>
      <c r="Y6" s="58" t="s">
        <v>284</v>
      </c>
      <c r="Z6" s="58" t="s">
        <v>285</v>
      </c>
      <c r="AA6" s="59" t="s">
        <v>69</v>
      </c>
      <c r="AB6" s="46" t="s">
        <v>286</v>
      </c>
      <c r="AC6" s="59" t="s">
        <v>287</v>
      </c>
    </row>
    <row r="7" spans="1:29" ht="342.75" customHeight="1" x14ac:dyDescent="0.3">
      <c r="A7" s="48" t="s">
        <v>358</v>
      </c>
      <c r="B7" s="49" t="s">
        <v>359</v>
      </c>
      <c r="C7" s="141" t="s">
        <v>360</v>
      </c>
      <c r="D7" s="141" t="s">
        <v>361</v>
      </c>
      <c r="E7" s="261" t="s">
        <v>362</v>
      </c>
      <c r="F7" s="141" t="s">
        <v>363</v>
      </c>
      <c r="G7" s="141" t="s">
        <v>364</v>
      </c>
      <c r="H7" s="137"/>
      <c r="I7" s="187"/>
      <c r="J7" s="179" t="s">
        <v>157</v>
      </c>
      <c r="K7" s="137"/>
      <c r="L7" s="54" t="s">
        <v>299</v>
      </c>
      <c r="M7" s="189" t="s">
        <v>299</v>
      </c>
      <c r="N7" s="54" t="s">
        <v>299</v>
      </c>
      <c r="O7" s="194">
        <v>3</v>
      </c>
      <c r="P7" s="196">
        <v>0</v>
      </c>
      <c r="Q7" s="263">
        <v>0</v>
      </c>
      <c r="R7" s="190" t="s">
        <v>299</v>
      </c>
      <c r="S7" s="190" t="s">
        <v>299</v>
      </c>
      <c r="T7" s="54" t="s">
        <v>299</v>
      </c>
      <c r="U7" s="54" t="s">
        <v>299</v>
      </c>
      <c r="V7" s="54" t="s">
        <v>299</v>
      </c>
      <c r="W7" s="54" t="s">
        <v>299</v>
      </c>
      <c r="X7" s="54" t="s">
        <v>299</v>
      </c>
      <c r="Y7" s="54" t="s">
        <v>299</v>
      </c>
      <c r="Z7" s="54" t="s">
        <v>299</v>
      </c>
      <c r="AA7" s="54" t="s">
        <v>299</v>
      </c>
      <c r="AB7" s="141" t="s">
        <v>365</v>
      </c>
      <c r="AC7" s="138" t="s">
        <v>301</v>
      </c>
    </row>
    <row r="8" spans="1:29" ht="398.5" customHeight="1" x14ac:dyDescent="0.3">
      <c r="A8" s="48" t="s">
        <v>366</v>
      </c>
      <c r="B8" s="49" t="s">
        <v>367</v>
      </c>
      <c r="C8" s="141" t="s">
        <v>368</v>
      </c>
      <c r="D8" s="141" t="s">
        <v>369</v>
      </c>
      <c r="E8" s="262" t="s">
        <v>370</v>
      </c>
      <c r="F8" s="141" t="s">
        <v>371</v>
      </c>
      <c r="G8" s="141" t="s">
        <v>372</v>
      </c>
      <c r="H8" s="137"/>
      <c r="I8" s="137" t="s">
        <v>157</v>
      </c>
      <c r="J8" s="137"/>
      <c r="K8" s="137"/>
      <c r="L8" s="197" t="s">
        <v>373</v>
      </c>
      <c r="M8" s="199" t="s">
        <v>299</v>
      </c>
      <c r="N8" s="198" t="s">
        <v>374</v>
      </c>
      <c r="O8" s="54" t="s">
        <v>299</v>
      </c>
      <c r="P8" s="195" t="s">
        <v>299</v>
      </c>
      <c r="Q8" s="54" t="s">
        <v>299</v>
      </c>
      <c r="R8" s="54" t="s">
        <v>299</v>
      </c>
      <c r="S8" s="54" t="s">
        <v>299</v>
      </c>
      <c r="T8" s="136" t="s">
        <v>375</v>
      </c>
      <c r="U8" s="136" t="s">
        <v>376</v>
      </c>
      <c r="V8" s="136" t="s">
        <v>377</v>
      </c>
      <c r="W8" s="54" t="s">
        <v>299</v>
      </c>
      <c r="X8" s="54" t="s">
        <v>299</v>
      </c>
      <c r="Y8" s="54" t="s">
        <v>299</v>
      </c>
      <c r="Z8" s="54" t="s">
        <v>299</v>
      </c>
      <c r="AA8" s="50"/>
      <c r="AB8" s="141" t="s">
        <v>378</v>
      </c>
      <c r="AC8" s="138" t="s">
        <v>301</v>
      </c>
    </row>
  </sheetData>
  <mergeCells count="7">
    <mergeCell ref="AB5:AC5"/>
    <mergeCell ref="H5:K5"/>
    <mergeCell ref="L5:N5"/>
    <mergeCell ref="O5:S5"/>
    <mergeCell ref="T5:V5"/>
    <mergeCell ref="W5:X5"/>
    <mergeCell ref="Y5:Z5"/>
  </mergeCells>
  <pageMargins left="0.25" right="0.25" top="0.5" bottom="0.5" header="0.2" footer="0.2"/>
  <pageSetup scale="75" fitToWidth="7" fitToHeight="3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01858B-6990-47B1-95F3-E53460B1F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34BED-9E1F-4A8C-B20A-A463C0CAC467}">
  <ds:schemaRefs>
    <ds:schemaRef ds:uri="http://schemas.microsoft.com/sharepoint/v3/contenttype/forms"/>
  </ds:schemaRefs>
</ds:datastoreItem>
</file>

<file path=customXml/itemProps3.xml><?xml version="1.0" encoding="utf-8"?>
<ds:datastoreItem xmlns:ds="http://schemas.openxmlformats.org/officeDocument/2006/customXml" ds:itemID="{99816819-5D1D-4593-99C2-391A5C72DFE0}">
  <ds:schemaRefs>
    <ds:schemaRef ds:uri="http://purl.org/dc/terms/"/>
    <ds:schemaRef ds:uri="http://schemas.microsoft.com/office/2006/documentManagement/types"/>
    <ds:schemaRef ds:uri="15595e82-0494-40fd-83a7-22a474c43b65"/>
    <ds:schemaRef ds:uri="http://purl.org/dc/dcmitype/"/>
    <ds:schemaRef ds:uri="http://schemas.microsoft.com/office/infopath/2007/PartnerControls"/>
    <ds:schemaRef ds:uri="3d56a7ca-c444-43d3-a379-67cec2c56838"/>
    <ds:schemaRef ds:uri="http://purl.org/dc/elements/1.1/"/>
    <ds:schemaRef ds:uri="http://schemas.microsoft.com/office/2006/metadata/properties"/>
    <ds:schemaRef ds:uri="http://schemas.openxmlformats.org/package/2006/metadata/core-properties"/>
    <ds:schemaRef ds:uri="http://www.w3.org/XML/1998/namespace"/>
    <ds:schemaRef ds:uri="9064c5c4-c023-49ec-883a-1dbd48c703c7"/>
    <ds:schemaRef ds:uri="94d280ac-a00d-49bb-87b1-f13829808d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README</vt:lpstr>
      <vt:lpstr>1.CARB Regulatory</vt:lpstr>
      <vt:lpstr>2.CARB Enforcement</vt:lpstr>
      <vt:lpstr>3.CARB Guidance</vt:lpstr>
      <vt:lpstr>4. CARB Incentives</vt:lpstr>
      <vt:lpstr>CARB Metrics Glossary</vt:lpstr>
      <vt:lpstr>5b.DISTRICT Neighborhood Truck</vt:lpstr>
      <vt:lpstr>5c.DISTRICT Warehouse Onsite</vt:lpstr>
      <vt:lpstr>5d.DISTRICT Omnitrans</vt:lpstr>
      <vt:lpstr>5e.DISTRICT Railyards</vt:lpstr>
      <vt:lpstr>5f.DISTRICT Concrete-Asphalt</vt:lpstr>
      <vt:lpstr>5g.DISTRICT Exposure Reduction</vt:lpstr>
      <vt:lpstr>'1.CARB Regulatory'!Print_Titles</vt:lpstr>
      <vt:lpstr>'2.CARB Enforcement'!Print_Titles</vt:lpstr>
      <vt:lpstr>'3.CARB Guidance'!Print_Titles</vt:lpstr>
      <vt:lpstr>'5b.DISTRICT Neighborhood Truck'!Print_Titles</vt:lpstr>
      <vt:lpstr>'5c.DISTRICT Warehouse Onsite'!Print_Titles</vt:lpstr>
      <vt:lpstr>'5d.DISTRICT Omnitrans'!Print_Titles</vt:lpstr>
      <vt:lpstr>'5e.DISTRICT Railyards'!Print_Titles</vt:lpstr>
      <vt:lpstr>'5f.DISTRICT Concrete-Asphalt'!Print_Titles</vt:lpstr>
      <vt:lpstr>'5g.DISTRICT Exposure Reduction'!Print_Titles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Herbert</dc:creator>
  <cp:keywords/>
  <dc:description/>
  <cp:lastModifiedBy>Trinidad, Erika@ARB</cp:lastModifiedBy>
  <cp:revision/>
  <dcterms:created xsi:type="dcterms:W3CDTF">2020-04-24T06:14:50Z</dcterms:created>
  <dcterms:modified xsi:type="dcterms:W3CDTF">2022-10-27T19:17:25Z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