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zevans\Desktop\E-Cert\Versions\ver B\rev 1.060\"/>
    </mc:Choice>
  </mc:AlternateContent>
  <xr:revisionPtr revIDLastSave="0" documentId="8_{BB161FAE-24E1-41FC-AA8F-0B3B0680529A}" xr6:coauthVersionLast="47" xr6:coauthVersionMax="47" xr10:uidLastSave="{00000000-0000-0000-0000-000000000000}"/>
  <bookViews>
    <workbookView xWindow="1290" yWindow="-120" windowWidth="27630" windowHeight="16440" xr2:uid="{00000000-000D-0000-FFFF-FFFF00000000}"/>
  </bookViews>
  <sheets>
    <sheet name="Error Feedback" sheetId="4" r:id="rId1"/>
    <sheet name="Internal Bug List" sheetId="1" state="hidden" r:id="rId2"/>
    <sheet name="pending changes list"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tc={BB34040F-A155-4C18-B627-809FB0D8F58B}</author>
    <author>tc={6AF502FC-A999-49EE-80BB-CFC020CDC47A}</author>
    <author>tc={E8308F7A-FDA2-48FC-9C66-2430EA2B8FA6}</author>
    <author>tc={08B2823D-AB40-405E-BA57-EDC738DDF73E}</author>
    <author>tc={6F1D7CA5-61FF-4C13-A001-09B3DBF41F3F}</author>
    <author>tc={5CE02A8C-714F-4AAA-9D6D-13E267CA9C3A}</author>
    <author>tc={5C476A5E-E235-4D95-8EA1-20C4BFDC809E}</author>
    <author>tc={74438725-B766-4E50-A408-727978E48E14}</author>
    <author>tc={C4BDBF41-716A-4624-A204-841D0AA4C5CA}</author>
    <author>tc={8579E569-B92D-4FA4-B01E-34F016270EB1}</author>
    <author>tc={EAEF0C92-6368-409B-AA10-B6A235CC819A}</author>
  </authors>
  <commentList>
    <comment ref="A10" authorId="0" shapeId="0" xr:uid="{BB34040F-A155-4C18-B627-809FB0D8F58B}">
      <text>
        <t xml:space="preserve">[Threaded comment]
Your version of Excel allows you to read this threaded comment; however, any edits to it will get removed if the file is opened in a newer version of Excel. Learn more: https://go.microsoft.com/fwlink/?linkid=870924
Comment:
    The regex is copied over correctly from the schema file.  I notice the number requires to be no greater than 1 and atleast 3 places to the right of the decimal.
</t>
      </text>
    </comment>
    <comment ref="A12" authorId="1" shapeId="0" xr:uid="{6AF502FC-A999-49EE-80BB-CFC020CDC47A}">
      <text>
        <t>[Threaded comment]
Your version of Excel allows you to read this threaded comment; however, any edits to it will get removed if the file is opened in a newer version of Excel. Learn more: https://go.microsoft.com/fwlink/?linkid=870924
Comment:
    Look like regular expression is written so that number must begin with a zero.  The test file is attempting to start with a 1.</t>
      </text>
    </comment>
    <comment ref="A14" authorId="2" shapeId="0" xr:uid="{E8308F7A-FDA2-48FC-9C66-2430EA2B8FA6}">
      <text>
        <t>[Threaded comment]
Your version of Excel allows you to read this threaded comment; however, any edits to it will get removed if the file is opened in a newer version of Excel. Learn more: https://go.microsoft.com/fwlink/?linkid=870924
Comment:
    Is this a new business rule? Currently there is no rules tie discharge with capacity in csi 11a
Reply:
    it follows Rule #HDZEP-2F:  but this element is not something staff/mfr will know at this time.
Reply:
    could possibly be a BR change</t>
      </text>
    </comment>
    <comment ref="A16" authorId="3" shapeId="0" xr:uid="{08B2823D-AB40-405E-BA57-EDC738DDF73E}">
      <text>
        <t>[Threaded comment]
Your version of Excel allows you to read this threaded comment; however, any edits to it will get removed if the file is opened in a newer version of Excel. Learn more: https://go.microsoft.com/fwlink/?linkid=870924
Comment:
    Is this element ID 9AX173, also the schema and business rules state it's federal sales.  Are you suggesting a business rule change?
Reply:
    speaking to Tyler this is a deffered data requirements change. But a band-aid fix is to change the text label to CA.</t>
      </text>
    </comment>
    <comment ref="A21" authorId="4" shapeId="0" xr:uid="{6F1D7CA5-61FF-4C13-A001-09B3DBF41F3F}">
      <text>
        <t>[Threaded comment]
Your version of Excel allows you to read this threaded comment; however, any edits to it will get removed if the file is opened in a newer version of Excel. Learn more: https://go.microsoft.com/fwlink/?linkid=870924
Comment:
    it's disabled per design, no?  The cert category gets auto generated based on business rules.</t>
      </text>
    </comment>
    <comment ref="A22" authorId="5" shapeId="0" xr:uid="{5CE02A8C-714F-4AAA-9D6D-13E267CA9C3A}">
      <text>
        <t>[Threaded comment]
Your version of Excel allows you to read this threaded comment; however, any edits to it will get removed if the file is opened in a newer version of Excel. Learn more: https://go.microsoft.com/fwlink/?linkid=870924
Comment:
    can you double check the element id? Do you mean 1AX109?
Reply:
    what did you want me to do with the options?  It currently matches the schema.</t>
      </text>
    </comment>
    <comment ref="A23" authorId="6" shapeId="0" xr:uid="{5C476A5E-E235-4D95-8EA1-20C4BFDC809E}">
      <text>
        <t>[Threaded comment]
Your version of Excel allows you to read this threaded comment; however, any edits to it will get removed if the file is opened in a newer version of Excel. Learn more: https://go.microsoft.com/fwlink/?linkid=870924
Comment:
    abnormal behaviors caused from clicking unlock is not the normal path.  So this item can be ignored.</t>
      </text>
    </comment>
    <comment ref="A24" authorId="7" shapeId="0" xr:uid="{74438725-B766-4E50-A408-727978E48E14}">
      <text>
        <t>[Threaded comment]
Your version of Excel allows you to read this threaded comment; however, any edits to it will get removed if the file is opened in a newer version of Excel. Learn more: https://go.microsoft.com/fwlink/?linkid=870924
Comment:
    There is no business rules presently associated with these two elements in CSI 4B.  They currently appear as allowed but never required.  Did not see scenario where they are disabled.</t>
      </text>
    </comment>
    <comment ref="A25" authorId="8" shapeId="0" xr:uid="{C4BDBF41-716A-4624-A204-841D0AA4C5CA}">
      <text>
        <t xml:space="preserve">[Threaded comment]
Your version of Excel allows you to read this threaded comment; however, any edits to it will get removed if the file is opened in a newer version of Excel. Learn more: https://go.microsoft.com/fwlink/?linkid=870924
Comment:
    Is this a new field? Or is it something I missed and is present in 1.06 schema?
Reply:
    new data element that has been requested by lucky's group for some time now.  But will need to be part of schema eventually. 
</t>
      </text>
    </comment>
    <comment ref="A26" authorId="9" shapeId="0" xr:uid="{8579E569-B92D-4FA4-B01E-34F016270EB1}">
      <text>
        <t>[Threaded comment]
Your version of Excel allows you to read this threaded comment; however, any edits to it will get removed if the file is opened in a newer version of Excel. Learn more: https://go.microsoft.com/fwlink/?linkid=870924
Comment:
    Requires Data requirements change. Band-aid was implemented by Carol in meantime.</t>
      </text>
    </comment>
    <comment ref="A27" authorId="10" shapeId="0" xr:uid="{EAEF0C92-6368-409B-AA10-B6A235CC819A}">
      <text>
        <t>[Threaded comment]
Your version of Excel allows you to read this threaded comment; however, any edits to it will get removed if the file is opened in a newer version of Excel. Learn more: https://go.microsoft.com/fwlink/?linkid=870924
Comment:
    Rule was been de-activated for time being. This rule was breaking HDGHGV and HDZEP apps from loading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tc={80AF5B40-6968-4A6A-99A4-EF581D30FD32}</author>
    <author>tc={2A7E5B8C-0D3E-40CF-AF20-AA65CAFD2CA5}</author>
    <author>tc={A114DF9A-5A37-49B1-98E2-F02DCF60F353}</author>
    <author>tc={2F5D62EE-F3C4-448E-B80C-B8F0CA6096AA}</author>
  </authors>
  <commentList>
    <comment ref="B10" authorId="0" shapeId="0" xr:uid="{80AF5B40-6968-4A6A-99A4-EF581D30FD32}">
      <text>
        <t xml:space="preserve">[Threaded comment]
Your version of Excel allows you to read this threaded comment; however, any edits to it will get removed if the file is opened in a newer version of Excel. Learn more: https://go.microsoft.com/fwlink/?linkid=870924
Comment:
    The regex is copied over correctly from the schema file.  I notice the number requires to be no greater than 1 and atleast 3 places to the right of the decimal.
</t>
      </text>
    </comment>
    <comment ref="B12" authorId="1" shapeId="0" xr:uid="{2A7E5B8C-0D3E-40CF-AF20-AA65CAFD2CA5}">
      <text>
        <t>[Threaded comment]
Your version of Excel allows you to read this threaded comment; however, any edits to it will get removed if the file is opened in a newer version of Excel. Learn more: https://go.microsoft.com/fwlink/?linkid=870924
Comment:
    Look like regular expression is written so that number must begin with a zero.  The test file is attempting to start with a 1.
Reply:
    Not sure if there is any action I need to take here.</t>
      </text>
    </comment>
    <comment ref="A50" authorId="2" shapeId="0" xr:uid="{A114DF9A-5A37-49B1-98E2-F02DCF60F353}">
      <text>
        <t xml:space="preserve">[Threaded comment]
Your version of Excel allows you to read this threaded comment; however, any edits to it will get removed if the file is opened in a newer version of Excel. Learn more: https://go.microsoft.com/fwlink/?linkid=870924
Comment:
    Is this a new field? Or is it something I missed and is present in 1.06 schema?
Reply:
    new data element that has been requested by lucky's group for some time now.  But will need to be part of schema eventually. 
</t>
      </text>
    </comment>
    <comment ref="A51" authorId="3" shapeId="0" xr:uid="{2F5D62EE-F3C4-448E-B80C-B8F0CA6096AA}">
      <text>
        <t>[Threaded comment]
Your version of Excel allows you to read this threaded comment; however, any edits to it will get removed if the file is opened in a newer version of Excel. Learn more: https://go.microsoft.com/fwlink/?linkid=870924
Comment:
    Is this element ID 9AX173, also the schema and business rules state it's federal sales.  Are you suggesting a business rule change?
Reply:
    speaking to Tyler this is a deffered data requirements change. But a band-aid fix is to change the text label to CA.</t>
      </text>
    </comment>
  </commentList>
</comments>
</file>

<file path=xl/sharedStrings.xml><?xml version="1.0" encoding="utf-8"?>
<sst xmlns="http://schemas.openxmlformats.org/spreadsheetml/2006/main" count="418" uniqueCount="189">
  <si>
    <t>ID #</t>
  </si>
  <si>
    <t>XML Filename</t>
  </si>
  <si>
    <t>CSI Location</t>
  </si>
  <si>
    <t>Link to XML file</t>
  </si>
  <si>
    <t>Bug Fix implemented? (Y/N)</t>
  </si>
  <si>
    <t>Bug Fixed Date</t>
  </si>
  <si>
    <t>Fixed Confirmed?</t>
  </si>
  <si>
    <t>Confirmed Date</t>
  </si>
  <si>
    <t>Y</t>
  </si>
  <si>
    <t>Date Reported (post 05/31/23)</t>
  </si>
  <si>
    <r>
      <rPr>
        <b/>
        <sz val="12"/>
        <color rgb="FF000000"/>
        <rFont val="Calibri"/>
        <family val="2"/>
      </rPr>
      <t xml:space="preserve">Description </t>
    </r>
    <r>
      <rPr>
        <sz val="12"/>
        <color rgb="FF000000"/>
        <rFont val="Calibri"/>
        <family val="2"/>
      </rPr>
      <t>(Include steps to reproduce issue</t>
    </r>
    <r>
      <rPr>
        <b/>
        <sz val="12"/>
        <color rgb="FF000000"/>
        <rFont val="Calibri"/>
        <family val="2"/>
      </rPr>
      <t>)</t>
    </r>
  </si>
  <si>
    <t>Web Form Version #</t>
  </si>
  <si>
    <t>Staff Assigned</t>
  </si>
  <si>
    <t>Contact Email</t>
  </si>
  <si>
    <t>Bug - 1</t>
  </si>
  <si>
    <t xml:space="preserve">Base EPA Family field [1AX83] would not enable when user selects category -&gt; Alt Fuel Conversion -&gt; then back to category.  </t>
  </si>
  <si>
    <t>This error is present on main menu before a filename is selected.  The scope of this error involves MDDE, MDOE, HDDE, HDOE.</t>
  </si>
  <si>
    <t>Main Menu</t>
  </si>
  <si>
    <t>N/A</t>
  </si>
  <si>
    <t>Version 1.0.0.3</t>
  </si>
  <si>
    <t>Davu@arb.ca.gov</t>
  </si>
  <si>
    <t>Bug - 2</t>
  </si>
  <si>
    <t>Importation of files results in inconsistent errors</t>
  </si>
  <si>
    <t>HDGHGV, HDZEP</t>
  </si>
  <si>
    <t>Through out</t>
  </si>
  <si>
    <t>tyler.walton@arb.ca.gov</t>
  </si>
  <si>
    <t>Bug - 3</t>
  </si>
  <si>
    <t>Electric motor controller Information, required but text box says optional</t>
  </si>
  <si>
    <t>4BX175</t>
  </si>
  <si>
    <t>4B</t>
  </si>
  <si>
    <t>Bug - 4</t>
  </si>
  <si>
    <t>Steady State Flag is required but is greyed out</t>
  </si>
  <si>
    <t>1AX76</t>
  </si>
  <si>
    <t>1A</t>
  </si>
  <si>
    <t>Original: https://carb.sharepoint.com/:u:/s/ECCD/EbNHecs-b6ZPqoqMUxTshrMBke_fRnLzKHPYAAdUkVo65g?e=Z5ETcm
Imported Version:https://carb.sharepoint.com/:u:/s/ECCD/EaACKUk02UxJp1NrybkU2JQBCUf29eMtFHSxP34SpkuPWQ?e=AVcd0t</t>
  </si>
  <si>
    <t>Bug - 5</t>
  </si>
  <si>
    <t>On reimport of the Bug-4 file then the box 1AX76</t>
  </si>
  <si>
    <t>HDGHGV_2021_HINO_MHMX2VOCVEDM (1).xml</t>
  </si>
  <si>
    <t>Bug - 6</t>
  </si>
  <si>
    <t>ghg_veh_cert_method was required, but not fill out able</t>
  </si>
  <si>
    <t>2DX27</t>
  </si>
  <si>
    <t>2D</t>
  </si>
  <si>
    <t>Bug - 7</t>
  </si>
  <si>
    <t>On reimport of Bug-4,6 new errers were present seen in image on sheet 2</t>
  </si>
  <si>
    <t>Bug - 9</t>
  </si>
  <si>
    <t>On reimport of Bug-4,6 having to cycle Combustion flag in order for Steady State to be fill out able</t>
  </si>
  <si>
    <t>1AX70, 1AX76</t>
  </si>
  <si>
    <t>Bug - 10?</t>
  </si>
  <si>
    <t>Fuel Mode Fraction only allows values higher then 1? But the data reg seems to imply it would have to be less then 1</t>
  </si>
  <si>
    <t>1AX137</t>
  </si>
  <si>
    <t>Bug - 11</t>
  </si>
  <si>
    <t>On reimport reimport (a second import) of Bug-4,6 the new errors appeared</t>
  </si>
  <si>
    <t>Bug - 12?</t>
  </si>
  <si>
    <t>F_ALT Aero is not fill out able on tractor import</t>
  </si>
  <si>
    <t>9AX105</t>
  </si>
  <si>
    <t>9A</t>
  </si>
  <si>
    <t>HDGHGV_2021_CARB_MVPT2TRAC100.xml</t>
  </si>
  <si>
    <t>Bug - 13</t>
  </si>
  <si>
    <t>HDZEP Does not have an EPA family.</t>
  </si>
  <si>
    <t>HDZEP</t>
  </si>
  <si>
    <t>0 (load screen)</t>
  </si>
  <si>
    <t>Bug - 14?</t>
  </si>
  <si>
    <t>Energy Capacity, at the discharge level. But both are not requried</t>
  </si>
  <si>
    <t>11A</t>
  </si>
  <si>
    <t>No File Provided</t>
  </si>
  <si>
    <t>Feature Request - 1</t>
  </si>
  <si>
    <t>Uploading files is it possible to add window that shows status and ability to cancel upload</t>
  </si>
  <si>
    <t>Load screen</t>
  </si>
  <si>
    <t>No Version Provided</t>
  </si>
  <si>
    <t>gloria.pak@arb.ca.gov</t>
  </si>
  <si>
    <t>Bug - 15?</t>
  </si>
  <si>
    <t>AC platofoms asks for Federal instead of CA sales</t>
  </si>
  <si>
    <t>Bug - 16</t>
  </si>
  <si>
    <t>Fuel and combustion information is requested. ZEP is Zero Emission. Flagged combustion error, cycling yes/no fixed this issue</t>
  </si>
  <si>
    <t>Bug - 17</t>
  </si>
  <si>
    <t>Fuel Fraction? Values were not accepted similar to Bug-10, but HDZEP specific</t>
  </si>
  <si>
    <t>Bug - 18</t>
  </si>
  <si>
    <t>Filing out initial screen gives two warnings CSI05B, 5C has been removed.  This warning shows up in red multiple (more than 10) times. This also happens when I “unlock” an imported file.</t>
  </si>
  <si>
    <t>ALL</t>
  </si>
  <si>
    <t>Version 1.0.0.4</t>
  </si>
  <si>
    <t>Bug - 19</t>
  </si>
  <si>
    <t>File name does not automatically fill in</t>
  </si>
  <si>
    <t>lucky.benedict@arb.ca.gov</t>
  </si>
  <si>
    <t>Bug - 20?</t>
  </si>
  <si>
    <t>Cert category of ONHD is not selectable</t>
  </si>
  <si>
    <t>HDGHGV</t>
  </si>
  <si>
    <t>1AX67</t>
  </si>
  <si>
    <t>Bug - 21?</t>
  </si>
  <si>
    <t>Useful life: too many options in dropdown that do not reflect out regulationary options</t>
  </si>
  <si>
    <t>1AX09</t>
  </si>
  <si>
    <t>Bug - 22</t>
  </si>
  <si>
    <t>Asking for evap family name and my. When unlock and toggle debug requirement for those goes away</t>
  </si>
  <si>
    <t>2B</t>
  </si>
  <si>
    <t>Bug - 23</t>
  </si>
  <si>
    <t>Asks for OBD infromation (4BX32, 4BX30) these are greyed out files</t>
  </si>
  <si>
    <t>Bug - 24?</t>
  </si>
  <si>
    <t>AC systems need to have a field for standard g/yr</t>
  </si>
  <si>
    <t>Bug-25</t>
  </si>
  <si>
    <t>1. 4BX30 and 4BX32 exist in the Elements Table with an incorrect XML Schema marking of 'Y'.  While the XML schema itself and the Business Rules document are correct in not including these elements, the support file that is created from the Elements Table worksheet contains the error and is therefore present in application loading logic created by Carol.  This leads to all medium-duty and HD GHG vehicle applications having a loading error.</t>
  </si>
  <si>
    <t>Bug-26</t>
  </si>
  <si>
    <t>1. Business Rule ENGINE-5O2B is being run against nonexistent 5AX66 nodes.  The Business Rule is correct; the rule testing logic throws an invalid error if nodes being validated are missing.  This leads to vehicle applications having a loading error.</t>
  </si>
  <si>
    <t>Back-log to be prioritized</t>
  </si>
  <si>
    <t>Staff</t>
  </si>
  <si>
    <t>Line-Item</t>
  </si>
  <si>
    <t>Description</t>
  </si>
  <si>
    <t>Developers - Estimated Time Needed</t>
  </si>
  <si>
    <t>Cert Staff - Estimated Time Needed for Confirming Fixes</t>
  </si>
  <si>
    <t>Tyler</t>
  </si>
  <si>
    <t>Fixed but needs to be confirmed by cert staff</t>
  </si>
  <si>
    <t>Converted to Hours</t>
  </si>
  <si>
    <t>If you add up Hours, Days, and Weeks it equals 2.55 weeks. But round it to 3 weeks. If you include the Master Details rules then 9 months and 3 weeks.</t>
  </si>
  <si>
    <t>Hours</t>
  </si>
  <si>
    <t>Days</t>
  </si>
  <si>
    <t>Weeks</t>
  </si>
  <si>
    <t>Months</t>
  </si>
  <si>
    <t xml:space="preserve">Fixed but needs to be confirmed by cert staff </t>
  </si>
  <si>
    <t>Bug - 10</t>
  </si>
  <si>
    <t>Fixed (read comment)</t>
  </si>
  <si>
    <t>Fixed</t>
  </si>
  <si>
    <t>Bug - 12</t>
  </si>
  <si>
    <t>2 hours</t>
  </si>
  <si>
    <t>Bug - 14</t>
  </si>
  <si>
    <t xml:space="preserve">Need more clarification </t>
  </si>
  <si>
    <t>Bug - 15</t>
  </si>
  <si>
    <t>Fuel Fraction? Vlues were not accepted similar to Bug-10, but HDZEP specific</t>
  </si>
  <si>
    <t>Bug - 20</t>
  </si>
  <si>
    <t>Bug - 21</t>
  </si>
  <si>
    <t>Bug - 24</t>
  </si>
  <si>
    <t>Zach</t>
  </si>
  <si>
    <t>Ask - 1</t>
  </si>
  <si>
    <r>
      <rPr>
        <sz val="11"/>
        <color rgb="FF000000"/>
        <rFont val="Calibri"/>
        <family val="2"/>
      </rPr>
      <t xml:space="preserve">3B, Each engine model record needs to be ALOT more compact.  There would be a very high amount of scrolling for families that have dozens of families.  This would be ALOT of eye strain and would be easy to miss details.  The Infopath form used a </t>
    </r>
    <r>
      <rPr>
        <b/>
        <sz val="11"/>
        <color rgb="FF000000"/>
        <rFont val="Calibri"/>
        <family val="2"/>
      </rPr>
      <t>Master - Detail setup</t>
    </r>
    <r>
      <rPr>
        <sz val="11"/>
        <color rgb="FF000000"/>
        <rFont val="Calibri"/>
        <family val="2"/>
      </rPr>
      <t xml:space="preserve"> to select which model to look at.</t>
    </r>
  </si>
  <si>
    <t>Master Detail for 3B - 3 months</t>
  </si>
  <si>
    <t>Ask - 2</t>
  </si>
  <si>
    <t>5A, Similar comment to issue #1</t>
  </si>
  <si>
    <t>Master Detail for 5A - 3 months</t>
  </si>
  <si>
    <t>Ask - 3</t>
  </si>
  <si>
    <r>
      <t xml:space="preserve">5A, What is </t>
    </r>
    <r>
      <rPr>
        <b/>
        <sz val="11"/>
        <color rgb="FFFF0000"/>
        <rFont val="Calibri"/>
        <family val="2"/>
      </rPr>
      <t>the source of dropdown menus</t>
    </r>
    <r>
      <rPr>
        <sz val="11"/>
        <color rgb="FFFF0000"/>
        <rFont val="Calibri"/>
        <family val="2"/>
      </rPr>
      <t>?  Are they using the lookup codes or lookup abbreviations?  For example, some of the acronyms for ECS part types are accurate but not intuitive</t>
    </r>
  </si>
  <si>
    <t>For updating dropdowns for all CSI 5A -  1 week</t>
  </si>
  <si>
    <t>Ask - 4</t>
  </si>
  <si>
    <t>5B, Similar comment to issue #1</t>
  </si>
  <si>
    <t>Master Detail for 5B - 3 months</t>
  </si>
  <si>
    <t>Ask - 5</t>
  </si>
  <si>
    <t>Message that CSI-5C was not allowed is missing (add breadcrumb header on the body of the csi page.)</t>
  </si>
  <si>
    <t>Celso</t>
  </si>
  <si>
    <t>Bug - 25</t>
  </si>
  <si>
    <t>Immediately after creating file, errors shown to the right were shown. May need to allow more time for checks to run before displaying errors when creating new file. See image to the right with red bubbles.</t>
  </si>
  <si>
    <t>Ask - 6</t>
  </si>
  <si>
    <r>
      <rPr>
        <b/>
        <sz val="11"/>
        <color rgb="FF000000"/>
        <rFont val="Calibri"/>
        <family val="2"/>
      </rPr>
      <t>Application name</t>
    </r>
    <r>
      <rPr>
        <sz val="11"/>
        <color rgb="FF000000"/>
        <rFont val="Calibri"/>
        <family val="2"/>
      </rPr>
      <t xml:space="preserve"> no longer automatically created as it was with Infopath. Manufacturers may use naming convention from eFile without clear direction. Filled out as previous applications from Infopath because any other format is automatically marked as invalid. </t>
    </r>
  </si>
  <si>
    <t>Ihor</t>
  </si>
  <si>
    <t>Ask - 7</t>
  </si>
  <si>
    <t>When first opening the form and selecting the blue question mark, you cannot go back to the first screen (first screen being where you enter CARB MFR Code, name, model year, application type, etc.)</t>
  </si>
  <si>
    <t>2AX7, Asks for "On Road Compliance" but based on BR and DR, for OFCI, this should be NR</t>
  </si>
  <si>
    <t>Bug - 26</t>
  </si>
  <si>
    <t>2AX8, same as above for OFCI</t>
  </si>
  <si>
    <t>Bug - 27</t>
  </si>
  <si>
    <t>2AX9 , same as above for OFCI</t>
  </si>
  <si>
    <t>Bug - 28</t>
  </si>
  <si>
    <t>2AX10, same as above for OFCI</t>
  </si>
  <si>
    <t>Bug - 29</t>
  </si>
  <si>
    <t>3BX40, same as above for OFCI</t>
  </si>
  <si>
    <t>Bug - 30</t>
  </si>
  <si>
    <t>3BX39, same as above for OFCI (needs an additional BR)</t>
  </si>
  <si>
    <t>Bug - 31</t>
  </si>
  <si>
    <t>3BX54 &amp; 3BX55, same as above for OFCI</t>
  </si>
  <si>
    <t>Deffered changes after mfr. testing (Requires Schema changes w/ minimum 2 week overhead for database update plus load procedure update)</t>
  </si>
  <si>
    <t>Developers - Estimated Time Needed (David + Carol)</t>
  </si>
  <si>
    <t>Line - 6</t>
  </si>
  <si>
    <r>
      <rPr>
        <sz val="11"/>
        <color rgb="FF000000"/>
        <rFont val="Calibri"/>
        <family val="2"/>
      </rPr>
      <t xml:space="preserve">2A, [2AX49] states it "Must have the same precision as the applicable standard." the applicable standard for </t>
    </r>
    <r>
      <rPr>
        <b/>
        <sz val="11"/>
        <color rgb="FF000000"/>
        <rFont val="Calibri"/>
        <family val="2"/>
      </rPr>
      <t>GHG is XXX with no decimal</t>
    </r>
    <r>
      <rPr>
        <sz val="11"/>
        <color rgb="FF000000"/>
        <rFont val="Calibri"/>
        <family val="2"/>
      </rPr>
      <t xml:space="preserve">, but </t>
    </r>
    <r>
      <rPr>
        <b/>
        <sz val="11"/>
        <color rgb="FF000000"/>
        <rFont val="Calibri"/>
        <family val="2"/>
      </rPr>
      <t>webform requires XXX.X.</t>
    </r>
    <r>
      <rPr>
        <sz val="11"/>
        <color rgb="FF000000"/>
        <rFont val="Calibri"/>
        <family val="2"/>
      </rPr>
      <t xml:space="preserve"> Moreover, NTE for GHG has no multiplier so NTE was made same value as FEL in "XXX.X" format to force valid file. </t>
    </r>
  </si>
  <si>
    <t>TBD</t>
  </si>
  <si>
    <t>Line - 10</t>
  </si>
  <si>
    <r>
      <rPr>
        <sz val="11"/>
        <color rgb="FF000000"/>
        <rFont val="Calibri"/>
        <family val="2"/>
      </rPr>
      <t xml:space="preserve">2A, 2AX47 &amp; 2AX49 - </t>
    </r>
    <r>
      <rPr>
        <b/>
        <sz val="11"/>
        <color rgb="FF000000"/>
        <rFont val="Calibri"/>
        <family val="2"/>
      </rPr>
      <t>Webform requires XX.X for idling when standard is XX</t>
    </r>
  </si>
  <si>
    <t>Line - 17</t>
  </si>
  <si>
    <r>
      <rPr>
        <b/>
        <sz val="11"/>
        <color rgb="FF000000"/>
        <rFont val="Calibri"/>
        <family val="2"/>
      </rPr>
      <t>5A</t>
    </r>
    <r>
      <rPr>
        <sz val="11"/>
        <color rgb="FF000000"/>
        <rFont val="Calibri"/>
        <family val="2"/>
      </rPr>
      <t xml:space="preserve">, From Caterpillar "As I mentioned before, Caterpillar is working to be ready for the manufacturing testing of eCert and XML.   The field </t>
    </r>
    <r>
      <rPr>
        <b/>
        <sz val="11"/>
        <color rgb="FF000000"/>
        <rFont val="Calibri"/>
        <family val="2"/>
      </rPr>
      <t>5AX122</t>
    </r>
    <r>
      <rPr>
        <sz val="11"/>
        <color rgb="FF000000"/>
        <rFont val="Calibri"/>
        <family val="2"/>
      </rPr>
      <t xml:space="preserve"> allows values from 0.00-999.99.  However based on our interpretation of the requirements for 5AX122, we have values as large as </t>
    </r>
    <r>
      <rPr>
        <b/>
        <sz val="11"/>
        <color rgb="FF000000"/>
        <rFont val="Calibri"/>
        <family val="2"/>
      </rPr>
      <t>999999.99 for the active surface area in units of inches squared</t>
    </r>
    <r>
      <rPr>
        <sz val="11"/>
        <color rgb="FF000000"/>
        <rFont val="Calibri"/>
        <family val="2"/>
      </rPr>
      <t xml:space="preserve"> based on catalyst volume as large as 100+ liters in section 5AX121.  Are we possibly misinterpreting 5AX122 to have values exceeding what is allowed?" May required BR change, TBD</t>
    </r>
  </si>
  <si>
    <t>Line - 18</t>
  </si>
  <si>
    <r>
      <rPr>
        <sz val="11"/>
        <color rgb="FF000000"/>
        <rFont val="Calibri"/>
        <family val="2"/>
      </rPr>
      <t xml:space="preserve">Main Page, </t>
    </r>
    <r>
      <rPr>
        <b/>
        <sz val="11"/>
        <color rgb="FF000000"/>
        <rFont val="Calibri"/>
        <family val="2"/>
      </rPr>
      <t>Main page does not accept marine engine</t>
    </r>
    <r>
      <rPr>
        <sz val="11"/>
        <color rgb="FF000000"/>
        <rFont val="Calibri"/>
        <family val="2"/>
      </rPr>
      <t xml:space="preserve"> </t>
    </r>
    <r>
      <rPr>
        <b/>
        <sz val="11"/>
        <color rgb="FF000000"/>
        <rFont val="Calibri"/>
        <family val="2"/>
      </rPr>
      <t xml:space="preserve">family </t>
    </r>
    <r>
      <rPr>
        <sz val="11"/>
        <color rgb="FF000000"/>
        <rFont val="Calibri"/>
        <family val="2"/>
      </rPr>
      <t xml:space="preserve">"RYDXN.570P2N", used "L" to force valid file. </t>
    </r>
  </si>
  <si>
    <t>GEM CONFIG will always be required for HDGHV apps - will have to update the BR after mfr. testing.</t>
  </si>
  <si>
    <t>AC platforms asks for Federal instead of CA sales</t>
  </si>
  <si>
    <r>
      <rPr>
        <sz val="12"/>
        <color rgb="FF000000"/>
        <rFont val="Calibri"/>
        <family val="2"/>
      </rPr>
      <t xml:space="preserve">1. </t>
    </r>
    <r>
      <rPr>
        <b/>
        <sz val="12"/>
        <color rgb="FF000000"/>
        <rFont val="Calibri"/>
        <family val="2"/>
      </rPr>
      <t>4BX30 and 4BX32 exist in the Elements Table with an incorrect XML Schema marking of 'Y'</t>
    </r>
    <r>
      <rPr>
        <sz val="12"/>
        <color rgb="FF000000"/>
        <rFont val="Calibri"/>
        <family val="2"/>
      </rPr>
      <t xml:space="preserve">.  While the XML schema itself and the Business Rules document are correct in not including these elements, the support file that is created from the Elements Table worksheet contains </t>
    </r>
    <r>
      <rPr>
        <b/>
        <sz val="12"/>
        <color rgb="FF000000"/>
        <rFont val="Calibri"/>
        <family val="2"/>
      </rPr>
      <t xml:space="preserve">the error and is therefore present in application loading logic </t>
    </r>
    <r>
      <rPr>
        <sz val="12"/>
        <color rgb="FF000000"/>
        <rFont val="Calibri"/>
        <family val="2"/>
      </rPr>
      <t xml:space="preserve">created by Carol.  </t>
    </r>
    <r>
      <rPr>
        <b/>
        <sz val="12"/>
        <color rgb="FF000000"/>
        <rFont val="Calibri"/>
        <family val="2"/>
      </rPr>
      <t>This leads to all medium-duty and HD GHG vehicle applications having a loading error.</t>
    </r>
  </si>
  <si>
    <r>
      <rPr>
        <sz val="12"/>
        <color rgb="FF000000"/>
        <rFont val="Calibri"/>
        <family val="2"/>
      </rPr>
      <t xml:space="preserve">1. </t>
    </r>
    <r>
      <rPr>
        <b/>
        <sz val="12"/>
        <color rgb="FF000000"/>
        <rFont val="Calibri"/>
        <family val="2"/>
      </rPr>
      <t>Business Rule ENGINE-5O2B</t>
    </r>
    <r>
      <rPr>
        <sz val="12"/>
        <color rgb="FF000000"/>
        <rFont val="Calibri"/>
        <family val="2"/>
      </rPr>
      <t xml:space="preserve"> is being run against nonexistent 5AX66 nodes.  The Business Rule is correct; the </t>
    </r>
    <r>
      <rPr>
        <b/>
        <sz val="12"/>
        <color rgb="FF000000"/>
        <rFont val="Calibri"/>
        <family val="2"/>
      </rPr>
      <t>rule testing logic throws an invalid error</t>
    </r>
    <r>
      <rPr>
        <sz val="12"/>
        <color rgb="FF000000"/>
        <rFont val="Calibri"/>
        <family val="2"/>
      </rPr>
      <t xml:space="preserve"> if nodes being validated are missing.  </t>
    </r>
    <r>
      <rPr>
        <b/>
        <sz val="12"/>
        <color rgb="FF000000"/>
        <rFont val="Calibri"/>
        <family val="2"/>
      </rPr>
      <t>This leads to vehicle applications having a loading error</t>
    </r>
    <r>
      <rPr>
        <sz val="12"/>
        <color rgb="FF000000"/>
        <rFont val="Calibri"/>
        <family val="2"/>
      </rPr>
      <t>.</t>
    </r>
  </si>
  <si>
    <t>Date</t>
  </si>
  <si>
    <t>ID</t>
  </si>
  <si>
    <t>Element</t>
  </si>
  <si>
    <t>Application Type</t>
  </si>
  <si>
    <t>Manufacturer Company Name</t>
  </si>
  <si>
    <t>Manufacturer Contact Name</t>
  </si>
  <si>
    <t>Manufacturer Contact Email</t>
  </si>
  <si>
    <t>Screenshots Available? (Y/N)</t>
  </si>
  <si>
    <t>Screenshots Worksheet</t>
  </si>
  <si>
    <t>Screen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</si>
</sst>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2"/>
      <color rgb="FF000000"/>
      <name val="Calibri"/>
      <family val="2"/>
      <scheme val="minor"/>
    </font>
    <font>
      <b/>
      <sz val="12"/>
      <color rgb="FF000000"/>
      <name val="Calibri"/>
      <family val="2"/>
    </font>
    <font>
      <sz val="12"/>
      <color rgb="FF000000"/>
      <name val="Calibri"/>
      <family val="2"/>
    </font>
    <font>
      <b/>
      <sz val="11"/>
      <color theme="1"/>
      <name val="Calibri"/>
      <family val="2"/>
      <scheme val="minor"/>
    </font>
    <font>
      <b/>
      <sz val="12"/>
      <color rgb="FF000000"/>
      <name val="Calibri"/>
      <family val="2"/>
      <scheme val="minor"/>
    </font>
    <font>
      <sz val="11"/>
      <color rgb="FF333333"/>
      <name val="-Apple-System"/>
      <charset val="1"/>
    </font>
    <font>
      <sz val="8"/>
      <name val="Calibri"/>
      <family val="2"/>
      <scheme val="minor"/>
    </font>
    <font>
      <sz val="8"/>
      <color rgb="FFF10000"/>
      <name val="Segoe UI"/>
      <family val="2"/>
    </font>
    <font>
      <b/>
      <sz val="11"/>
      <color rgb="FF000000"/>
      <name val="Calibri"/>
      <family val="2"/>
      <scheme val="minor"/>
    </font>
    <font>
      <sz val="11"/>
      <color rgb="FF000000"/>
      <name val="Calibri"/>
      <family val="2"/>
    </font>
    <font>
      <b/>
      <sz val="15"/>
      <color theme="1"/>
      <name val="Calibri"/>
      <family val="2"/>
      <scheme val="minor"/>
    </font>
    <font>
      <sz val="11"/>
      <color rgb="FF000000"/>
      <name val="Calibri"/>
      <family val="2"/>
    </font>
    <font>
      <sz val="15"/>
      <color theme="0"/>
      <name val="Calibri"/>
      <family val="2"/>
      <scheme val="minor"/>
    </font>
    <font>
      <sz val="11"/>
      <color rgb="FF000000"/>
      <name val="Calibri"/>
      <family val="2"/>
    </font>
    <font>
      <b/>
      <sz val="11"/>
      <color rgb="FF000000"/>
      <name val="Calibri"/>
      <family val="2"/>
    </font>
    <font>
      <sz val="11"/>
      <color rgb="FFFF0000"/>
      <name val="Calibri"/>
      <family val="2"/>
      <scheme val="minor"/>
    </font>
    <font>
      <sz val="11"/>
      <color rgb="FFFF0000"/>
      <name val="Calibri"/>
      <family val="2"/>
    </font>
    <font>
      <b/>
      <sz val="11"/>
      <color rgb="FFFF0000"/>
      <name val="Calibri"/>
      <family val="2"/>
    </font>
    <font>
      <b/>
      <sz val="11"/>
      <color rgb="FF000000"/>
      <name val="Calibri"/>
      <family val="2"/>
    </font>
    <font>
      <sz val="12"/>
      <color rgb="FF000000"/>
      <name val="Calibri"/>
      <family val="2"/>
    </font>
    <font>
      <sz val="12"/>
      <name val="Calibri"/>
      <family val="2"/>
    </font>
    <font>
      <sz val="11"/>
      <name val="Calibri"/>
      <family val="2"/>
      <scheme val="minor"/>
    </font>
    <font>
      <sz val="12"/>
      <name val="Calibri"/>
      <family val="2"/>
      <scheme val="minor"/>
    </font>
    <font>
      <sz val="1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rgb="FF00B050"/>
        <bgColor indexed="64"/>
      </patternFill>
    </fill>
    <fill>
      <patternFill patternType="solid">
        <fgColor rgb="FFFFC000"/>
        <bgColor indexed="64"/>
      </patternFill>
    </fill>
    <fill>
      <patternFill patternType="solid">
        <fgColor theme="4" tint="0.79998168889431442"/>
        <bgColor indexed="65"/>
      </patternFill>
    </fill>
    <fill>
      <patternFill patternType="solid">
        <fgColor rgb="FFFFFFFF"/>
        <bgColor indexed="64"/>
      </patternFill>
    </fill>
    <fill>
      <patternFill patternType="solid">
        <fgColor theme="4"/>
        <bgColor theme="4"/>
      </patternFill>
    </fill>
    <fill>
      <patternFill patternType="solid">
        <fgColor rgb="FF92D050"/>
        <bgColor indexed="64"/>
      </patternFill>
    </fill>
    <fill>
      <patternFill patternType="solid">
        <fgColor rgb="FF00B0F0"/>
        <bgColor indexed="64"/>
      </patternFill>
    </fill>
    <fill>
      <patternFill patternType="solid">
        <fgColor rgb="FFD9E1F2"/>
        <bgColor rgb="FFD9E1F2"/>
      </patternFill>
    </fill>
    <fill>
      <patternFill patternType="solid">
        <fgColor theme="4" tint="0.79998168889431442"/>
        <bgColor theme="4" tint="0.79998168889431442"/>
      </patternFill>
    </fill>
  </fills>
  <borders count="16">
    <border>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rgb="FF4472C4"/>
      </left>
      <right style="thin">
        <color rgb="FF4472C4"/>
      </right>
      <top style="thin">
        <color rgb="FF4472C4"/>
      </top>
      <bottom style="thin">
        <color rgb="FF4472C4"/>
      </bottom>
      <diagonal/>
    </border>
    <border>
      <left style="thin">
        <color theme="4"/>
      </left>
      <right style="thin">
        <color theme="4"/>
      </right>
      <top style="thin">
        <color theme="4"/>
      </top>
      <bottom style="thin">
        <color theme="4"/>
      </bottom>
      <diagonal/>
    </border>
  </borders>
  <cellStyleXfs count="3">
    <xf numFmtId="0" fontId="0" fillId="0" borderId="0"/>
    <xf numFmtId="0" fontId="3" fillId="0" borderId="0" applyNumberFormat="0" applyFill="0" applyBorder="0" applyAlignment="0" applyProtection="0"/>
    <xf numFmtId="0" fontId="2" fillId="5" borderId="0" applyNumberFormat="0" applyBorder="0" applyAlignment="0" applyProtection="0">
      <alignment vertical="center"/>
    </xf>
  </cellStyleXfs>
  <cellXfs count="79">
    <xf numFmtId="0" fontId="0" fillId="0" borderId="0" xfId="0"/>
    <xf numFmtId="0" fontId="0" fillId="0" borderId="0" xfId="0" applyAlignment="1">
      <alignment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0" xfId="1"/>
    <xf numFmtId="0" fontId="0" fillId="0" borderId="0" xfId="0" applyAlignment="1">
      <alignment horizontal="center"/>
    </xf>
    <xf numFmtId="0" fontId="7" fillId="0" borderId="0" xfId="0" applyFont="1" applyAlignment="1">
      <alignment horizontal="center"/>
    </xf>
    <xf numFmtId="0" fontId="8" fillId="2" borderId="1" xfId="0" applyFont="1" applyFill="1" applyBorder="1" applyAlignment="1">
      <alignment horizontal="center" vertical="center"/>
    </xf>
    <xf numFmtId="0" fontId="9" fillId="0" borderId="0" xfId="0" applyFont="1"/>
    <xf numFmtId="0" fontId="8" fillId="2" borderId="1" xfId="0" applyFont="1" applyFill="1" applyBorder="1" applyAlignment="1">
      <alignment horizontal="center" vertical="center" wrapText="1"/>
    </xf>
    <xf numFmtId="14" fontId="7" fillId="0" borderId="0" xfId="0" applyNumberFormat="1" applyFont="1" applyAlignment="1">
      <alignment horizontal="center"/>
    </xf>
    <xf numFmtId="0" fontId="11" fillId="0" borderId="0" xfId="0" applyFont="1"/>
    <xf numFmtId="0" fontId="3" fillId="0" borderId="0" xfId="1" applyAlignment="1">
      <alignment wrapText="1"/>
    </xf>
    <xf numFmtId="0" fontId="12" fillId="3" borderId="0" xfId="0" applyFont="1" applyFill="1" applyAlignment="1">
      <alignment horizontal="center"/>
    </xf>
    <xf numFmtId="0" fontId="0" fillId="0" borderId="0" xfId="0" applyAlignment="1">
      <alignment vertical="center"/>
    </xf>
    <xf numFmtId="0" fontId="7" fillId="3" borderId="0" xfId="0" applyFont="1" applyFill="1" applyAlignment="1">
      <alignment horizontal="center"/>
    </xf>
    <xf numFmtId="0" fontId="7" fillId="4" borderId="0" xfId="0" applyFont="1" applyFill="1" applyAlignment="1">
      <alignment horizontal="center"/>
    </xf>
    <xf numFmtId="0" fontId="14" fillId="0" borderId="0" xfId="0" applyFont="1" applyAlignment="1">
      <alignment vertical="center"/>
    </xf>
    <xf numFmtId="0" fontId="15" fillId="0" borderId="0" xfId="0" applyFont="1"/>
    <xf numFmtId="0" fontId="2" fillId="6" borderId="10" xfId="2" applyFill="1" applyBorder="1" applyAlignment="1">
      <alignment horizontal="left"/>
    </xf>
    <xf numFmtId="0" fontId="2" fillId="6" borderId="10" xfId="2" applyFill="1" applyBorder="1" applyAlignment="1">
      <alignment horizontal="left" wrapText="1"/>
    </xf>
    <xf numFmtId="0" fontId="2" fillId="6" borderId="10" xfId="2" applyFill="1" applyBorder="1" applyAlignment="1"/>
    <xf numFmtId="0" fontId="2" fillId="6" borderId="10" xfId="2" applyFill="1" applyBorder="1" applyAlignment="1">
      <alignment horizontal="left" vertical="center"/>
    </xf>
    <xf numFmtId="0" fontId="2" fillId="6" borderId="10" xfId="2" applyFill="1" applyBorder="1" applyAlignment="1">
      <alignment wrapText="1"/>
    </xf>
    <xf numFmtId="0" fontId="16" fillId="7" borderId="11" xfId="0" applyFont="1" applyFill="1" applyBorder="1" applyAlignment="1">
      <alignment horizontal="left" vertical="center"/>
    </xf>
    <xf numFmtId="0" fontId="16" fillId="7" borderId="12" xfId="0" applyFont="1" applyFill="1" applyBorder="1" applyAlignment="1">
      <alignment horizontal="left" vertical="center"/>
    </xf>
    <xf numFmtId="0" fontId="16" fillId="7" borderId="12" xfId="0" applyFont="1" applyFill="1" applyBorder="1" applyAlignment="1">
      <alignment vertical="center"/>
    </xf>
    <xf numFmtId="0" fontId="16" fillId="7" borderId="13" xfId="0" applyFont="1" applyFill="1" applyBorder="1" applyAlignment="1">
      <alignment horizontal="left" vertical="center"/>
    </xf>
    <xf numFmtId="0" fontId="13" fillId="0" borderId="0" xfId="0" applyFont="1"/>
    <xf numFmtId="0" fontId="0" fillId="6" borderId="0" xfId="0" applyFill="1" applyAlignment="1">
      <alignment wrapText="1"/>
    </xf>
    <xf numFmtId="0" fontId="17" fillId="6" borderId="10" xfId="2" applyFont="1" applyFill="1" applyBorder="1" applyAlignment="1">
      <alignment horizontal="left" wrapText="1"/>
    </xf>
    <xf numFmtId="0" fontId="0" fillId="6" borderId="10" xfId="2" applyFont="1" applyFill="1" applyBorder="1" applyAlignment="1">
      <alignment horizontal="left" wrapText="1"/>
    </xf>
    <xf numFmtId="16" fontId="0" fillId="0" borderId="0" xfId="0" applyNumberFormat="1" applyAlignment="1">
      <alignment horizontal="center"/>
    </xf>
    <xf numFmtId="0" fontId="19" fillId="6" borderId="10" xfId="2" applyFont="1" applyFill="1" applyBorder="1" applyAlignment="1">
      <alignment horizontal="left" wrapText="1"/>
    </xf>
    <xf numFmtId="0" fontId="19" fillId="6" borderId="10" xfId="2" applyFont="1" applyFill="1" applyBorder="1" applyAlignment="1">
      <alignment horizontal="left"/>
    </xf>
    <xf numFmtId="0" fontId="20" fillId="6" borderId="10" xfId="2" applyFont="1" applyFill="1" applyBorder="1" applyAlignment="1">
      <alignment horizontal="left" wrapText="1"/>
    </xf>
    <xf numFmtId="14" fontId="7" fillId="3" borderId="0" xfId="0" applyNumberFormat="1" applyFont="1" applyFill="1" applyAlignment="1">
      <alignment horizontal="center"/>
    </xf>
    <xf numFmtId="0" fontId="13" fillId="8" borderId="10" xfId="2" applyFont="1" applyFill="1" applyBorder="1" applyAlignment="1">
      <alignment horizontal="left"/>
    </xf>
    <xf numFmtId="0" fontId="2" fillId="8" borderId="10" xfId="2" applyFill="1" applyBorder="1" applyAlignment="1">
      <alignment horizontal="left" wrapText="1"/>
    </xf>
    <xf numFmtId="0" fontId="2" fillId="8" borderId="10" xfId="2" applyFill="1" applyBorder="1" applyAlignment="1">
      <alignment horizontal="left"/>
    </xf>
    <xf numFmtId="0" fontId="2" fillId="4" borderId="10" xfId="2" applyFill="1" applyBorder="1" applyAlignment="1">
      <alignment horizontal="left"/>
    </xf>
    <xf numFmtId="0" fontId="2" fillId="4" borderId="10" xfId="2" applyFill="1" applyBorder="1" applyAlignment="1">
      <alignment horizontal="left" wrapText="1"/>
    </xf>
    <xf numFmtId="0" fontId="7" fillId="9" borderId="0" xfId="0" applyFont="1" applyFill="1" applyAlignment="1">
      <alignment horizontal="center"/>
    </xf>
    <xf numFmtId="0" fontId="22" fillId="10" borderId="14" xfId="0" applyFont="1" applyFill="1" applyBorder="1"/>
    <xf numFmtId="14" fontId="22" fillId="10" borderId="14" xfId="0" applyNumberFormat="1" applyFont="1" applyFill="1" applyBorder="1"/>
    <xf numFmtId="0" fontId="6" fillId="10" borderId="14" xfId="0" applyFont="1" applyFill="1" applyBorder="1" applyAlignment="1">
      <alignment wrapText="1"/>
    </xf>
    <xf numFmtId="0" fontId="13" fillId="10" borderId="14" xfId="0" applyFont="1" applyFill="1" applyBorder="1"/>
    <xf numFmtId="0" fontId="22" fillId="0" borderId="14" xfId="0" applyFont="1" applyBorder="1"/>
    <xf numFmtId="14" fontId="22" fillId="0" borderId="14" xfId="0" applyNumberFormat="1" applyFont="1" applyBorder="1"/>
    <xf numFmtId="0" fontId="6" fillId="0" borderId="14" xfId="0" applyFont="1" applyBorder="1" applyAlignment="1">
      <alignment wrapText="1"/>
    </xf>
    <xf numFmtId="0" fontId="13" fillId="0" borderId="14" xfId="0" applyFont="1" applyBorder="1"/>
    <xf numFmtId="0" fontId="17" fillId="0" borderId="0" xfId="0" applyFont="1" applyAlignment="1">
      <alignment wrapText="1"/>
    </xf>
    <xf numFmtId="14" fontId="7" fillId="0" borderId="15" xfId="0" applyNumberFormat="1" applyFont="1" applyBorder="1" applyAlignment="1">
      <alignment horizontal="center"/>
    </xf>
    <xf numFmtId="0" fontId="0" fillId="0" borderId="15" xfId="0" applyBorder="1" applyAlignment="1">
      <alignment wrapText="1"/>
    </xf>
    <xf numFmtId="14" fontId="7" fillId="11" borderId="15" xfId="0" applyNumberFormat="1" applyFont="1" applyFill="1" applyBorder="1" applyAlignment="1">
      <alignment horizontal="center"/>
    </xf>
    <xf numFmtId="0" fontId="0" fillId="11" borderId="15" xfId="0" applyFill="1" applyBorder="1" applyAlignment="1">
      <alignment wrapText="1"/>
    </xf>
    <xf numFmtId="0" fontId="23" fillId="0" borderId="14" xfId="0" applyFont="1" applyBorder="1" applyAlignment="1">
      <alignment wrapText="1"/>
    </xf>
    <xf numFmtId="0" fontId="23" fillId="10" borderId="14" xfId="0" applyFont="1" applyFill="1" applyBorder="1" applyAlignment="1">
      <alignment wrapText="1"/>
    </xf>
    <xf numFmtId="0" fontId="14" fillId="0" borderId="0" xfId="0" applyFont="1" applyAlignment="1">
      <alignment horizontal="center" vertical="center"/>
    </xf>
    <xf numFmtId="0" fontId="1" fillId="6" borderId="10" xfId="2" applyFont="1" applyFill="1" applyBorder="1" applyAlignment="1"/>
    <xf numFmtId="0" fontId="14"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5" fillId="0" borderId="0" xfId="0" applyFont="1" applyFill="1" applyBorder="1"/>
    <xf numFmtId="0" fontId="25" fillId="0" borderId="0" xfId="0" applyFont="1" applyFill="1" applyBorder="1" applyAlignment="1">
      <alignment horizontal="center" vertical="top"/>
    </xf>
    <xf numFmtId="0" fontId="26" fillId="0" borderId="0" xfId="0" applyFont="1" applyFill="1" applyBorder="1" applyAlignment="1">
      <alignment horizontal="left"/>
    </xf>
    <xf numFmtId="0" fontId="26" fillId="0" borderId="0" xfId="0" applyFont="1" applyFill="1" applyBorder="1" applyAlignment="1">
      <alignment horizontal="left" wrapText="1"/>
    </xf>
    <xf numFmtId="0" fontId="24" fillId="0" borderId="0" xfId="0" applyFont="1" applyFill="1" applyBorder="1" applyAlignment="1">
      <alignment horizontal="left" wrapText="1"/>
    </xf>
    <xf numFmtId="0" fontId="24" fillId="0" borderId="0" xfId="0" applyFont="1" applyFill="1" applyBorder="1" applyAlignment="1">
      <alignment horizontal="left"/>
    </xf>
    <xf numFmtId="0" fontId="27" fillId="0" borderId="0" xfId="0" applyFont="1" applyFill="1" applyBorder="1" applyAlignment="1">
      <alignment horizontal="left" vertical="center" wrapText="1"/>
    </xf>
    <xf numFmtId="14" fontId="27" fillId="0" borderId="0" xfId="0" applyNumberFormat="1" applyFont="1" applyFill="1" applyBorder="1" applyAlignment="1">
      <alignment horizontal="left" vertical="center" wrapText="1"/>
    </xf>
  </cellXfs>
  <cellStyles count="3">
    <cellStyle name="20% - Accent1" xfId="2" builtinId="30"/>
    <cellStyle name="Hyperlink" xfId="1" builtinId="8"/>
    <cellStyle name="Normal" xfId="0" builtinId="0"/>
  </cellStyles>
  <dxfs count="33">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scheme val="minor"/>
      </font>
      <fill>
        <patternFill patternType="solid">
          <fgColor indexed="64"/>
          <bgColor rgb="FFFFFFFF"/>
        </patternFill>
      </fill>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charset val="1"/>
        <scheme val="none"/>
      </font>
      <fill>
        <patternFill patternType="solid">
          <fgColor indexed="64"/>
          <bgColor rgb="FFFFFFFF"/>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left" vertical="bottom"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left" vertical="bottom"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FFFFFF"/>
        </patternFill>
      </fill>
      <alignment horizontal="left" vertical="bottom"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scheme val="minor"/>
      </font>
      <fill>
        <patternFill patternType="solid">
          <fgColor indexed="64"/>
          <bgColor rgb="FFFFFFFF"/>
        </patternFill>
      </fill>
    </dxf>
    <dxf>
      <font>
        <b val="0"/>
        <i val="0"/>
        <strike val="0"/>
        <condense val="0"/>
        <extend val="0"/>
        <outline val="0"/>
        <shadow val="0"/>
        <u val="none"/>
        <vertAlign val="baseline"/>
        <sz val="15"/>
        <color theme="0"/>
        <name val="Calibri"/>
        <family val="2"/>
        <scheme val="minor"/>
      </font>
      <fill>
        <patternFill patternType="solid">
          <fgColor theme="4"/>
          <bgColor theme="4"/>
        </patternFill>
      </fill>
      <alignment horizontal="left" vertical="center" textRotation="0" wrapText="0" indent="0" justifyLastLine="0" shrinkToFit="0" readingOrder="0"/>
    </dxf>
    <dxf>
      <alignment horizontal="cent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font>
      <alignment horizontal="center"/>
    </dxf>
    <dxf>
      <border outline="0">
        <top style="thin">
          <color rgb="FF000000"/>
        </top>
      </border>
    </dxf>
    <dxf>
      <border outline="0">
        <bottom style="thin">
          <color rgb="FF000000"/>
        </bottom>
      </border>
    </dxf>
    <dxf>
      <font>
        <b val="0"/>
        <i val="0"/>
        <strike val="0"/>
        <condense val="0"/>
        <extend val="0"/>
        <outline val="0"/>
        <shadow val="0"/>
        <u val="none"/>
        <vertAlign val="baseline"/>
        <sz val="12"/>
        <color rgb="FF000000"/>
        <name val="Calibri"/>
        <family val="2"/>
        <scheme val="minor"/>
      </font>
      <fill>
        <patternFill patternType="solid">
          <fgColor indexed="64"/>
          <bgColor rgb="FFF2F2F2"/>
        </patternFill>
      </fill>
      <alignment horizontal="center" vertical="center"/>
      <border diagonalUp="0" diagonalDown="0">
        <left style="thin">
          <color rgb="FF000000"/>
        </left>
        <right style="thin">
          <color rgb="FF000000"/>
        </right>
        <top/>
        <bottom/>
      </border>
    </dxf>
    <dxf>
      <border outline="0">
        <top style="thin">
          <color rgb="FF000000"/>
        </top>
      </border>
    </dxf>
    <dxf>
      <border outline="0">
        <bottom style="thin">
          <color rgb="FF000000"/>
        </bottom>
      </border>
    </dxf>
  </dxfs>
  <tableStyles count="1" defaultTableStyle="TableStyleMedium2" defaultPivotStyle="PivotStyleMedium9">
    <tableStyle name="Invisible" pivot="0" table="0" count="0" xr9:uid="{CC5AA4F5-62D4-44B3-95AC-070CC23B5490}"/>
  </tableStyles>
  <colors>
    <mruColors>
      <color rgb="FF83C1EB"/>
      <color rgb="FF8CBD8C"/>
      <color rgb="FFF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7</xdr:row>
      <xdr:rowOff>0</xdr:rowOff>
    </xdr:from>
    <xdr:to>
      <xdr:col>13</xdr:col>
      <xdr:colOff>0</xdr:colOff>
      <xdr:row>24</xdr:row>
      <xdr:rowOff>95824</xdr:rowOff>
    </xdr:to>
    <xdr:pic>
      <xdr:nvPicPr>
        <xdr:cNvPr id="3" name="Picture 2">
          <a:extLst>
            <a:ext uri="{FF2B5EF4-FFF2-40B4-BE49-F238E27FC236}">
              <a16:creationId xmlns:a16="http://schemas.microsoft.com/office/drawing/2014/main" id="{36212DA5-856E-D3E7-69D9-A866F297981D}"/>
            </a:ext>
          </a:extLst>
        </xdr:cNvPr>
        <xdr:cNvPicPr>
          <a:picLocks noChangeAspect="1"/>
        </xdr:cNvPicPr>
      </xdr:nvPicPr>
      <xdr:blipFill>
        <a:blip xmlns:r="http://schemas.openxmlformats.org/officeDocument/2006/relationships" r:embed="rId1"/>
        <a:stretch>
          <a:fillRect/>
        </a:stretch>
      </xdr:blipFill>
      <xdr:spPr>
        <a:xfrm>
          <a:off x="24822150" y="2181225"/>
          <a:ext cx="13546440" cy="41153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u, David@ARB" id="{D954840E-01F5-4BD7-89D5-0A6DABF30673}" userId="S::david.vu@arb.ca.gov::a7ceaf05-7266-45dd-9bcb-71c0d8d66a7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493D65-470F-4ACF-B56F-46B0F94B62AD}" name="Table3" displayName="Table3" ref="A1:L50" totalsRowShown="0" headerRowDxfId="13" dataDxfId="0" headerRowBorderDxfId="32" tableBorderDxfId="31">
  <autoFilter ref="A1:L50" xr:uid="{F5493D65-470F-4ACF-B56F-46B0F94B62AD}"/>
  <tableColumns count="12">
    <tableColumn id="1" xr3:uid="{29E85796-1A63-4CF2-BBE6-98E9FC96597C}" name="ID" dataDxfId="12"/>
    <tableColumn id="2" xr3:uid="{906465DA-7BEB-41D8-ADEB-CFC116A49F1B}" name="Date" dataDxfId="11"/>
    <tableColumn id="21" xr3:uid="{B5409393-CD95-4D64-9BDE-BE8CE9589CC3}" name="Manufacturer Company Name" dataDxfId="10"/>
    <tableColumn id="20" xr3:uid="{CEBDFCBD-0452-4A87-8A26-7B8E24F62D6D}" name="Manufacturer Contact Name" dataDxfId="9"/>
    <tableColumn id="22" xr3:uid="{DB8E7DC4-F87F-481F-9F94-134548240956}" name="Manufacturer Contact Email" dataDxfId="8"/>
    <tableColumn id="19" xr3:uid="{997120F9-C7E4-4841-8BA0-358FACB74DB3}" name="Application Type" dataDxfId="7"/>
    <tableColumn id="7" xr3:uid="{1E4C7998-E523-4F6A-A4B3-EFC0842B7319}" name="Screen" dataDxfId="6"/>
    <tableColumn id="17" xr3:uid="{0B69512A-506A-4C46-8040-CAF822558158}" name="Element" dataDxfId="5"/>
    <tableColumn id="3" xr3:uid="{F88BB436-A385-441A-AF9A-0CFF7D29C54A}" name="Description" dataDxfId="4"/>
    <tableColumn id="18" xr3:uid="{F6BA879D-2192-4B0D-A3DE-3B7195B4828D}" name="Screenshots Available? (Y/N)" dataDxfId="3"/>
    <tableColumn id="15" xr3:uid="{F93718B0-3079-4B0B-9347-2EB11F56484E}" name="Screenshots Worksheet" dataDxfId="2"/>
    <tableColumn id="4" xr3:uid="{02B3F4E1-DF57-4988-A64C-D66AE5C832B5}" name="XML Filename" dataDxfId="1"/>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96443E-0D31-4C89-BBBC-43D9E90E5AAE}" name="Table2" displayName="Table2" ref="A1:M57" totalsRowShown="0" headerRowDxfId="30" headerRowBorderDxfId="29" tableBorderDxfId="28">
  <autoFilter ref="A1:M57" xr:uid="{8596443E-0D31-4C89-BBBC-43D9E90E5AAE}"/>
  <tableColumns count="13">
    <tableColumn id="1" xr3:uid="{CC0C6D23-2D24-492D-B45F-988C5EFB8ADE}" name="ID #" dataDxfId="27"/>
    <tableColumn id="11" xr3:uid="{A7CA54FE-DB67-47E3-848C-03D988A4641C}" name="Date Reported (post 05/31/23)" dataDxfId="26"/>
    <tableColumn id="2" xr3:uid="{2A9BE90D-E158-4A38-8112-634A807AE596}" name="Description (Include steps to reproduce issue)" dataDxfId="25"/>
    <tableColumn id="3" xr3:uid="{9E915F8B-A3C0-4975-9C7E-18C189703044}" name="XML Filename"/>
    <tableColumn id="4" xr3:uid="{FC4A8800-CFBD-4BAA-9D5D-F9D7B5DB1E66}" name="CSI Location"/>
    <tableColumn id="5" xr3:uid="{AC643480-6125-4902-98F5-585E92A4FEB5}" name="Link to XML file"/>
    <tableColumn id="6" xr3:uid="{0B1ECF0B-8132-4B89-8583-042C3B331612}" name="Web Form Version #"/>
    <tableColumn id="10" xr3:uid="{9514A563-A144-4CC0-B0C3-784D7AAC4EA8}" name="Staff Assigned"/>
    <tableColumn id="7" xr3:uid="{C5C9B9B3-3075-4397-A14B-7BBC4C5183ED}" name="Contact Email"/>
    <tableColumn id="8" xr3:uid="{51EFE805-CE3E-4DC5-8D45-F8F9DB9A44A8}" name="Bug Fix implemented? (Y/N)" dataDxfId="24"/>
    <tableColumn id="12" xr3:uid="{345E91E9-9E9B-439C-8DF1-265C5BD273DC}" name="Bug Fixed Date" dataDxfId="23"/>
    <tableColumn id="13" xr3:uid="{7E923A2F-30FE-4D0A-9D80-D3607EC27E4D}" name="Fixed Confirmed?" dataDxfId="22"/>
    <tableColumn id="9" xr3:uid="{0C7BBAE3-1FFE-4B8E-81D5-B04716570F8E}" name="Confirmed Date" dataDxfId="2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C7DDBD-C6CD-45BB-B8E4-C027CE968E96}" name="Table1" displayName="Table1" ref="A2:E40" totalsRowShown="0" headerRowDxfId="20" dataDxfId="19">
  <autoFilter ref="A2:E40" xr:uid="{72C7DDBD-C6CD-45BB-B8E4-C027CE968E96}"/>
  <tableColumns count="5">
    <tableColumn id="1" xr3:uid="{F080F40B-079C-4073-9A2B-DF54F5BAF96A}" name="Staff" dataDxfId="18"/>
    <tableColumn id="2" xr3:uid="{6867B8A2-3697-4A38-9944-98A246FD94C5}" name="Line-Item" dataDxfId="17"/>
    <tableColumn id="3" xr3:uid="{CE089F1F-B85A-45F6-B83D-760DEC2A424F}" name="Description" dataDxfId="16"/>
    <tableColumn id="4" xr3:uid="{DB255F2C-0A6F-4064-AB49-72221A656B31}" name="Developers - Estimated Time Needed" dataDxfId="15"/>
    <tableColumn id="5" xr3:uid="{341D20EB-20DF-4FE9-9EEC-6440F23384F8}" name="Cert Staff - Estimated Time Needed for Confirming Fixes" dataDxfId="14" dataCellStyle="20% - Accent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3-06-22T16:30:48.97" personId="{D954840E-01F5-4BD7-89D5-0A6DABF30673}" id="{BB34040F-A155-4C18-B627-809FB0D8F58B}">
    <text xml:space="preserve">The regex is copied over correctly from the schema file.  I notice the number requires to be no greater than 1 and atleast 3 places to the right of the decimal.
</text>
  </threadedComment>
  <threadedComment ref="A12" dT="2023-06-22T16:29:36.04" personId="{D954840E-01F5-4BD7-89D5-0A6DABF30673}" id="{6AF502FC-A999-49EE-80BB-CFC020CDC47A}">
    <text>Look like regular expression is written so that number must begin with a zero.  The test file is attempting to start with a 1.</text>
  </threadedComment>
  <threadedComment ref="A14" dT="2023-07-18T23:46:51.10" personId="{D954840E-01F5-4BD7-89D5-0A6DABF30673}" id="{E8308F7A-FDA2-48FC-9C66-2430EA2B8FA6}">
    <text>Is this a new business rule? Currently there is no rules tie discharge with capacity in csi 11a</text>
  </threadedComment>
  <threadedComment ref="A14" dT="2023-08-03T22:13:04.20" personId="{D954840E-01F5-4BD7-89D5-0A6DABF30673}" id="{DCF98421-844B-4AF0-A660-5651FBD57EAE}" parentId="{E8308F7A-FDA2-48FC-9C66-2430EA2B8FA6}">
    <text>it follows Rule #HDZEP-2F:  but this element is not something staff/mfr will know at this time.</text>
  </threadedComment>
  <threadedComment ref="A14" dT="2023-08-03T22:13:14.60" personId="{D954840E-01F5-4BD7-89D5-0A6DABF30673}" id="{FB8A7222-025E-4F17-B808-F0CB1C4CB18C}" parentId="{E8308F7A-FDA2-48FC-9C66-2430EA2B8FA6}">
    <text>could possibly be a BR change</text>
  </threadedComment>
  <threadedComment ref="A16" dT="2023-07-18T23:54:06.88" personId="{D954840E-01F5-4BD7-89D5-0A6DABF30673}" id="{08B2823D-AB40-405E-BA57-EDC738DDF73E}">
    <text xml:space="preserve">Is this element ID 9AX173, also the schema and business rules state it's federal sales.  Are you suggesting a business rule change?
</text>
  </threadedComment>
  <threadedComment ref="A16" dT="2023-08-03T22:15:57.61" personId="{D954840E-01F5-4BD7-89D5-0A6DABF30673}" id="{A4379676-7927-4031-8845-F442785074C0}" parentId="{08B2823D-AB40-405E-BA57-EDC738DDF73E}">
    <text>speaking to Tyler this is a deffered data requirements change. But a band-aid fix is to change the text label to CA.</text>
  </threadedComment>
  <threadedComment ref="A21" dT="2023-07-18T21:41:28.08" personId="{D954840E-01F5-4BD7-89D5-0A6DABF30673}" id="{6F1D7CA5-61FF-4C13-A001-09B3DBF41F3F}">
    <text>it's disabled per design, no?  The cert category gets auto generated based on business rules.</text>
  </threadedComment>
  <threadedComment ref="A22" dT="2023-07-18T21:44:21.31" personId="{D954840E-01F5-4BD7-89D5-0A6DABF30673}" id="{5CE02A8C-714F-4AAA-9D6D-13E267CA9C3A}">
    <text>can you double check the element id? Do you mean 1AX109?</text>
  </threadedComment>
  <threadedComment ref="A22" dT="2023-07-18T21:45:29.91" personId="{D954840E-01F5-4BD7-89D5-0A6DABF30673}" id="{5BCBE237-E1E9-4EA2-A908-5AC78E47358A}" parentId="{5CE02A8C-714F-4AAA-9D6D-13E267CA9C3A}">
    <text>what did you want me to do with the options?  It currently matches the schema.</text>
  </threadedComment>
  <threadedComment ref="A23" dT="2023-07-18T21:50:10.25" personId="{D954840E-01F5-4BD7-89D5-0A6DABF30673}" id="{5C476A5E-E235-4D95-8EA1-20C4BFDC809E}">
    <text>abnormal behaviors caused from clicking unlock is not the normal path.  So this item can be ignored.</text>
  </threadedComment>
  <threadedComment ref="A24" dT="2023-07-18T21:53:59.97" personId="{D954840E-01F5-4BD7-89D5-0A6DABF30673}" id="{74438725-B766-4E50-A408-727978E48E14}">
    <text>There is no business rules presently associated with these two elements in CSI 4B.  They currently appear as allowed but never required.  Did not see scenario where they are disabled.</text>
  </threadedComment>
  <threadedComment ref="A25" dT="2023-07-18T21:58:27.95" personId="{D954840E-01F5-4BD7-89D5-0A6DABF30673}" id="{C4BDBF41-716A-4624-A204-841D0AA4C5CA}">
    <text>Is this a new field? Or is it something I missed and is present in 1.06 schema?</text>
  </threadedComment>
  <threadedComment ref="A25" dT="2023-08-03T23:28:03.93" personId="{D954840E-01F5-4BD7-89D5-0A6DABF30673}" id="{837BC5CD-86F5-4ECE-A83D-61FE83CD0A97}" parentId="{C4BDBF41-716A-4624-A204-841D0AA4C5CA}">
    <text xml:space="preserve">new data element that has been requested by lucky's group for some time now.  But will need to be part of schema eventually. 
</text>
  </threadedComment>
  <threadedComment ref="A26" dT="2023-08-08T17:23:26.08" personId="{D954840E-01F5-4BD7-89D5-0A6DABF30673}" id="{8579E569-B92D-4FA4-B01E-34F016270EB1}">
    <text>Requires Data requirements change. Band-aid was implemented by Carol in meantime.</text>
  </threadedComment>
  <threadedComment ref="A27" dT="2023-08-08T17:23:36.37" personId="{D954840E-01F5-4BD7-89D5-0A6DABF30673}" id="{EAEF0C92-6368-409B-AA10-B6A235CC819A}">
    <text>Rule was been de-activated for time being. This rule was breaking HDGHGV and HDZEP apps from loading</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3-06-22T16:30:48.97" personId="{D954840E-01F5-4BD7-89D5-0A6DABF30673}" id="{80AF5B40-6968-4A6A-99A4-EF581D30FD32}">
    <text xml:space="preserve">The regex is copied over correctly from the schema file.  I notice the number requires to be no greater than 1 and atleast 3 places to the right of the decimal.
</text>
  </threadedComment>
  <threadedComment ref="B12" dT="2023-06-22T16:29:36.04" personId="{D954840E-01F5-4BD7-89D5-0A6DABF30673}" id="{2A7E5B8C-0D3E-40CF-AF20-AA65CAFD2CA5}">
    <text>Look like regular expression is written so that number must begin with a zero.  The test file is attempting to start with a 1.</text>
  </threadedComment>
  <threadedComment ref="B12" dT="2023-07-18T15:59:13.64" personId="{D954840E-01F5-4BD7-89D5-0A6DABF30673}" id="{805D0593-A07B-44E2-84DC-EC75D01FC996}" parentId="{2A7E5B8C-0D3E-40CF-AF20-AA65CAFD2CA5}">
    <text>Not sure if there is any action I need to take here.</text>
  </threadedComment>
  <threadedComment ref="A50" dT="2023-07-18T21:58:27.95" personId="{D954840E-01F5-4BD7-89D5-0A6DABF30673}" id="{A114DF9A-5A37-49B1-98E2-F02DCF60F353}">
    <text>Is this a new field? Or is it something I missed and is present in 1.06 schema?</text>
  </threadedComment>
  <threadedComment ref="A50" dT="2023-08-03T23:28:03.93" personId="{D954840E-01F5-4BD7-89D5-0A6DABF30673}" id="{5A286FEF-54F6-4A0E-9B0A-DCE9FCE8420C}" parentId="{A114DF9A-5A37-49B1-98E2-F02DCF60F353}">
    <text xml:space="preserve">new data element that has been requested by lucky's group for some time now.  But will need to be part of schema eventually. 
</text>
  </threadedComment>
  <threadedComment ref="A51" dT="2023-07-18T23:54:06.88" personId="{D954840E-01F5-4BD7-89D5-0A6DABF30673}" id="{2F5D62EE-F3C4-448E-B80C-B8F0CA6096AA}">
    <text xml:space="preserve">Is this element ID 9AX173, also the schema and business rules state it's federal sales.  Are you suggesting a business rule change?
</text>
  </threadedComment>
  <threadedComment ref="A51" dT="2023-08-03T22:15:57.61" personId="{D954840E-01F5-4BD7-89D5-0A6DABF30673}" id="{FEDF932A-4548-48FE-AA42-A664DF13F685}" parentId="{2F5D62EE-F3C4-448E-B80C-B8F0CA6096AA}">
    <text>speaking to Tyler this is a deffered data requirements change. But a band-aid fix is to change the text label to CA.</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Davu@arb.ca.gov" TargetMode="External"/><Relationship Id="rId18" Type="http://schemas.openxmlformats.org/officeDocument/2006/relationships/hyperlink" Target="mailto:tyler.walton@arb.ca.gov" TargetMode="External"/><Relationship Id="rId26" Type="http://schemas.openxmlformats.org/officeDocument/2006/relationships/hyperlink" Target="mailto:Davu@arb.ca.gov" TargetMode="External"/><Relationship Id="rId39" Type="http://schemas.openxmlformats.org/officeDocument/2006/relationships/hyperlink" Target="mailto:Davu@arb.ca.gov" TargetMode="External"/><Relationship Id="rId21" Type="http://schemas.openxmlformats.org/officeDocument/2006/relationships/hyperlink" Target="https://carb.sharepoint.com/:u:/s/ECCD/EaACKUk02UxJp1NrybkU2JQBCUf29eMtFHSxP34SpkuPWQ?e=b6bkHJ" TargetMode="External"/><Relationship Id="rId34" Type="http://schemas.openxmlformats.org/officeDocument/2006/relationships/hyperlink" Target="mailto:gloria.pak@arb.ca.gov" TargetMode="External"/><Relationship Id="rId42" Type="http://schemas.openxmlformats.org/officeDocument/2006/relationships/hyperlink" Target="mailto:tyler.walton@arb.ca.gov" TargetMode="External"/><Relationship Id="rId47" Type="http://schemas.openxmlformats.org/officeDocument/2006/relationships/hyperlink" Target="mailto:Davu@arb.ca.gov" TargetMode="External"/><Relationship Id="rId50" Type="http://schemas.openxmlformats.org/officeDocument/2006/relationships/hyperlink" Target="mailto:lucky.benedict@arb.ca.gov" TargetMode="External"/><Relationship Id="rId55" Type="http://schemas.openxmlformats.org/officeDocument/2006/relationships/printerSettings" Target="../printerSettings/printerSettings1.bin"/><Relationship Id="rId7" Type="http://schemas.openxmlformats.org/officeDocument/2006/relationships/hyperlink" Target="mailto:Davu@arb.ca.gov" TargetMode="External"/><Relationship Id="rId2" Type="http://schemas.openxmlformats.org/officeDocument/2006/relationships/hyperlink" Target="mailto:Davu@arb.ca.gov" TargetMode="External"/><Relationship Id="rId16" Type="http://schemas.openxmlformats.org/officeDocument/2006/relationships/hyperlink" Target="mailto:tyler.walton@arb.ca.gov" TargetMode="External"/><Relationship Id="rId29" Type="http://schemas.openxmlformats.org/officeDocument/2006/relationships/hyperlink" Target="mailto:tyler.walton@arb.ca.gov" TargetMode="External"/><Relationship Id="rId11" Type="http://schemas.openxmlformats.org/officeDocument/2006/relationships/hyperlink" Target="mailto:Davu@arb.ca.gov" TargetMode="External"/><Relationship Id="rId24" Type="http://schemas.openxmlformats.org/officeDocument/2006/relationships/hyperlink" Target="mailto:Davu@arb.ca.gov" TargetMode="External"/><Relationship Id="rId32" Type="http://schemas.openxmlformats.org/officeDocument/2006/relationships/hyperlink" Target="https://carb.sharepoint.com/:u:/s/ECCD/EaACKUk02UxJp1NrybkU2JQBCUf29eMtFHSxP34SpkuPWQ?e=b6bkHJ" TargetMode="External"/><Relationship Id="rId37" Type="http://schemas.openxmlformats.org/officeDocument/2006/relationships/hyperlink" Target="mailto:Davu@arb.ca.gov" TargetMode="External"/><Relationship Id="rId40" Type="http://schemas.openxmlformats.org/officeDocument/2006/relationships/hyperlink" Target="mailto:tyler.walton@arb.ca.gov" TargetMode="External"/><Relationship Id="rId45" Type="http://schemas.openxmlformats.org/officeDocument/2006/relationships/hyperlink" Target="mailto:Davu@arb.ca.gov" TargetMode="External"/><Relationship Id="rId53" Type="http://schemas.openxmlformats.org/officeDocument/2006/relationships/hyperlink" Target="mailto:Davu@arb.ca.gov" TargetMode="External"/><Relationship Id="rId58" Type="http://schemas.openxmlformats.org/officeDocument/2006/relationships/table" Target="../tables/table2.xml"/><Relationship Id="rId5" Type="http://schemas.openxmlformats.org/officeDocument/2006/relationships/hyperlink" Target="mailto:Davu@arb.ca.gov" TargetMode="External"/><Relationship Id="rId19" Type="http://schemas.openxmlformats.org/officeDocument/2006/relationships/hyperlink" Target="https://carb.sharepoint.com/:u:/s/ECCD/EXsCq4i3BhtPmJ-t8oWvLXsBNQGrpZsjVYfO-iGiIM9mAw?e=j598re" TargetMode="External"/><Relationship Id="rId4" Type="http://schemas.openxmlformats.org/officeDocument/2006/relationships/hyperlink" Target="mailto:tyler.walton@arb.ca.gov" TargetMode="External"/><Relationship Id="rId9" Type="http://schemas.openxmlformats.org/officeDocument/2006/relationships/hyperlink" Target="mailto:Davu@arb.ca.gov" TargetMode="External"/><Relationship Id="rId14" Type="http://schemas.openxmlformats.org/officeDocument/2006/relationships/hyperlink" Target="mailto:tyler.walton@arb.ca.gov" TargetMode="External"/><Relationship Id="rId22" Type="http://schemas.openxmlformats.org/officeDocument/2006/relationships/hyperlink" Target="https://carb.sharepoint.com/:u:/s/ECCD/EaACKUk02UxJp1NrybkU2JQBCUf29eMtFHSxP34SpkuPWQ?e=b6bkHJ" TargetMode="External"/><Relationship Id="rId27" Type="http://schemas.openxmlformats.org/officeDocument/2006/relationships/hyperlink" Target="mailto:tyler.walton@arb.ca.gov" TargetMode="External"/><Relationship Id="rId30" Type="http://schemas.openxmlformats.org/officeDocument/2006/relationships/hyperlink" Target="mailto:Davu@arb.ca.gov" TargetMode="External"/><Relationship Id="rId35" Type="http://schemas.openxmlformats.org/officeDocument/2006/relationships/hyperlink" Target="mailto:Davu@arb.ca.gov" TargetMode="External"/><Relationship Id="rId43" Type="http://schemas.openxmlformats.org/officeDocument/2006/relationships/hyperlink" Target="mailto:Davu@arb.ca.gov" TargetMode="External"/><Relationship Id="rId48" Type="http://schemas.openxmlformats.org/officeDocument/2006/relationships/hyperlink" Target="mailto:lucky.benedict@arb.ca.gov" TargetMode="External"/><Relationship Id="rId56" Type="http://schemas.openxmlformats.org/officeDocument/2006/relationships/drawing" Target="../drawings/drawing1.xml"/><Relationship Id="rId8" Type="http://schemas.openxmlformats.org/officeDocument/2006/relationships/hyperlink" Target="mailto:tyler.walton@arb.ca.gov" TargetMode="External"/><Relationship Id="rId51" Type="http://schemas.openxmlformats.org/officeDocument/2006/relationships/hyperlink" Target="mailto:Davu@arb.ca.gov" TargetMode="External"/><Relationship Id="rId3" Type="http://schemas.openxmlformats.org/officeDocument/2006/relationships/hyperlink" Target="mailto:Davu@arb.ca.gov" TargetMode="External"/><Relationship Id="rId12" Type="http://schemas.openxmlformats.org/officeDocument/2006/relationships/hyperlink" Target="mailto:tyler.walton@arb.ca.gov" TargetMode="External"/><Relationship Id="rId17" Type="http://schemas.openxmlformats.org/officeDocument/2006/relationships/hyperlink" Target="mailto:Davu@arb.ca.gov" TargetMode="External"/><Relationship Id="rId25" Type="http://schemas.openxmlformats.org/officeDocument/2006/relationships/hyperlink" Target="mailto:tyler.walton@arb.ca.gov" TargetMode="External"/><Relationship Id="rId33" Type="http://schemas.openxmlformats.org/officeDocument/2006/relationships/hyperlink" Target="mailto:Davu@arb.ca.gov" TargetMode="External"/><Relationship Id="rId38" Type="http://schemas.openxmlformats.org/officeDocument/2006/relationships/hyperlink" Target="mailto:tyler.walton@arb.ca.gov" TargetMode="External"/><Relationship Id="rId46" Type="http://schemas.openxmlformats.org/officeDocument/2006/relationships/hyperlink" Target="mailto:lucky.benedict@arb.ca.gov" TargetMode="External"/><Relationship Id="rId59" Type="http://schemas.openxmlformats.org/officeDocument/2006/relationships/comments" Target="../comments1.xml"/><Relationship Id="rId20" Type="http://schemas.openxmlformats.org/officeDocument/2006/relationships/hyperlink" Target="https://carb.sharepoint.com/:u:/s/ECCD/EaACKUk02UxJp1NrybkU2JQBCUf29eMtFHSxP34SpkuPWQ?e=b6bkHJ" TargetMode="External"/><Relationship Id="rId41" Type="http://schemas.openxmlformats.org/officeDocument/2006/relationships/hyperlink" Target="mailto:Davu@arb.ca.gov" TargetMode="External"/><Relationship Id="rId54" Type="http://schemas.openxmlformats.org/officeDocument/2006/relationships/hyperlink" Target="mailto:lucky.benedict@arb.ca.gov" TargetMode="External"/><Relationship Id="rId1" Type="http://schemas.openxmlformats.org/officeDocument/2006/relationships/hyperlink" Target="mailto:Davu@arb.ca.gov" TargetMode="External"/><Relationship Id="rId6" Type="http://schemas.openxmlformats.org/officeDocument/2006/relationships/hyperlink" Target="mailto:tyler.walton@arb.ca.gov" TargetMode="External"/><Relationship Id="rId15" Type="http://schemas.openxmlformats.org/officeDocument/2006/relationships/hyperlink" Target="mailto:Davu@arb.ca.gov" TargetMode="External"/><Relationship Id="rId23" Type="http://schemas.openxmlformats.org/officeDocument/2006/relationships/hyperlink" Target="https://carb.sharepoint.com/:u:/s/ECCD/EaACKUk02UxJp1NrybkU2JQBCUf29eMtFHSxP34SpkuPWQ?e=b6bkHJ" TargetMode="External"/><Relationship Id="rId28" Type="http://schemas.openxmlformats.org/officeDocument/2006/relationships/hyperlink" Target="mailto:Davu@arb.ca.gov" TargetMode="External"/><Relationship Id="rId36" Type="http://schemas.openxmlformats.org/officeDocument/2006/relationships/hyperlink" Target="mailto:tyler.walton@arb.ca.gov" TargetMode="External"/><Relationship Id="rId49" Type="http://schemas.openxmlformats.org/officeDocument/2006/relationships/hyperlink" Target="mailto:Davu@arb.ca.gov" TargetMode="External"/><Relationship Id="rId57" Type="http://schemas.openxmlformats.org/officeDocument/2006/relationships/vmlDrawing" Target="../drawings/vmlDrawing1.vml"/><Relationship Id="rId10" Type="http://schemas.openxmlformats.org/officeDocument/2006/relationships/hyperlink" Target="mailto:tyler.walton@arb.ca.gov" TargetMode="External"/><Relationship Id="rId31" Type="http://schemas.openxmlformats.org/officeDocument/2006/relationships/hyperlink" Target="mailto:tyler.walton@arb.ca.gov" TargetMode="External"/><Relationship Id="rId44" Type="http://schemas.openxmlformats.org/officeDocument/2006/relationships/hyperlink" Target="mailto:lucky.benedict@arb.ca.gov" TargetMode="External"/><Relationship Id="rId52" Type="http://schemas.openxmlformats.org/officeDocument/2006/relationships/hyperlink" Target="mailto:lucky.benedict@arb.ca.gov" TargetMode="External"/><Relationship Id="rId60"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90A4F-4230-485A-AF0C-9BABDA81322D}">
  <dimension ref="A1:L50"/>
  <sheetViews>
    <sheetView tabSelected="1" workbookViewId="0">
      <selection activeCell="J12" sqref="J12"/>
    </sheetView>
  </sheetViews>
  <sheetFormatPr defaultRowHeight="15"/>
  <cols>
    <col min="1" max="1" width="5.28515625" style="71" bestFit="1" customWidth="1"/>
    <col min="2" max="2" width="12.42578125" style="71" customWidth="1"/>
    <col min="3" max="3" width="18.85546875" style="71" bestFit="1" customWidth="1"/>
    <col min="4" max="4" width="17.28515625" style="71" bestFit="1" customWidth="1"/>
    <col min="5" max="5" width="31.7109375" style="71" customWidth="1"/>
    <col min="6" max="6" width="12.42578125" style="71" customWidth="1"/>
    <col min="7" max="7" width="9.85546875" style="71" bestFit="1" customWidth="1"/>
    <col min="8" max="8" width="15.42578125" style="71" customWidth="1"/>
    <col min="9" max="9" width="44" style="71" customWidth="1"/>
    <col min="10" max="10" width="19.140625" style="72" bestFit="1" customWidth="1"/>
    <col min="11" max="11" width="15" style="72" bestFit="1" customWidth="1"/>
    <col min="12" max="12" width="17" style="71" bestFit="1" customWidth="1"/>
    <col min="13" max="16384" width="9.140625" style="71"/>
  </cols>
  <sheetData>
    <row r="1" spans="1:12" ht="31.5">
      <c r="A1" s="73" t="s">
        <v>180</v>
      </c>
      <c r="B1" s="74" t="s">
        <v>179</v>
      </c>
      <c r="C1" s="74" t="s">
        <v>183</v>
      </c>
      <c r="D1" s="74" t="s">
        <v>184</v>
      </c>
      <c r="E1" s="74" t="s">
        <v>185</v>
      </c>
      <c r="F1" s="74" t="s">
        <v>182</v>
      </c>
      <c r="G1" s="74" t="s">
        <v>188</v>
      </c>
      <c r="H1" s="74" t="s">
        <v>181</v>
      </c>
      <c r="I1" s="75" t="s">
        <v>104</v>
      </c>
      <c r="J1" s="75" t="s">
        <v>186</v>
      </c>
      <c r="K1" s="75" t="s">
        <v>187</v>
      </c>
      <c r="L1" s="76" t="s">
        <v>1</v>
      </c>
    </row>
    <row r="2" spans="1:12">
      <c r="A2" s="77"/>
      <c r="B2" s="78"/>
      <c r="C2" s="77"/>
      <c r="D2" s="77"/>
      <c r="E2" s="77"/>
      <c r="F2" s="77"/>
      <c r="G2" s="77"/>
      <c r="H2" s="77"/>
      <c r="I2" s="77"/>
      <c r="J2" s="77"/>
      <c r="K2" s="77"/>
      <c r="L2" s="77"/>
    </row>
    <row r="3" spans="1:12">
      <c r="A3" s="77"/>
      <c r="B3" s="77"/>
      <c r="C3" s="77"/>
      <c r="D3" s="77"/>
      <c r="E3" s="77"/>
      <c r="F3" s="77"/>
      <c r="G3" s="77"/>
      <c r="H3" s="77"/>
      <c r="I3" s="77"/>
      <c r="J3" s="77"/>
      <c r="K3" s="77"/>
      <c r="L3" s="77"/>
    </row>
    <row r="4" spans="1:12">
      <c r="A4" s="77"/>
      <c r="B4" s="77"/>
      <c r="C4" s="77"/>
      <c r="D4" s="77"/>
      <c r="E4" s="77"/>
      <c r="F4" s="77"/>
      <c r="G4" s="77"/>
      <c r="H4" s="77"/>
      <c r="I4" s="77"/>
      <c r="J4" s="77"/>
      <c r="K4" s="77"/>
      <c r="L4" s="77"/>
    </row>
    <row r="5" spans="1:12">
      <c r="A5" s="77"/>
      <c r="B5" s="77"/>
      <c r="C5" s="77"/>
      <c r="D5" s="77"/>
      <c r="E5" s="77"/>
      <c r="F5" s="77"/>
      <c r="G5" s="77"/>
      <c r="H5" s="77"/>
      <c r="I5" s="77"/>
      <c r="J5" s="77"/>
      <c r="K5" s="77"/>
      <c r="L5" s="77"/>
    </row>
    <row r="6" spans="1:12">
      <c r="A6" s="77"/>
      <c r="B6" s="77"/>
      <c r="C6" s="77"/>
      <c r="D6" s="77"/>
      <c r="E6" s="77"/>
      <c r="F6" s="77"/>
      <c r="G6" s="77"/>
      <c r="H6" s="77"/>
      <c r="I6" s="77"/>
      <c r="J6" s="77"/>
      <c r="K6" s="77"/>
      <c r="L6" s="77"/>
    </row>
    <row r="7" spans="1:12">
      <c r="A7" s="77"/>
      <c r="B7" s="77"/>
      <c r="C7" s="77"/>
      <c r="D7" s="77"/>
      <c r="E7" s="77"/>
      <c r="F7" s="77"/>
      <c r="G7" s="77"/>
      <c r="H7" s="77"/>
      <c r="I7" s="77"/>
      <c r="J7" s="77"/>
      <c r="K7" s="77"/>
      <c r="L7" s="77"/>
    </row>
    <row r="8" spans="1:12">
      <c r="A8" s="77"/>
      <c r="B8" s="77"/>
      <c r="C8" s="77"/>
      <c r="D8" s="77"/>
      <c r="E8" s="77"/>
      <c r="F8" s="77"/>
      <c r="G8" s="77"/>
      <c r="H8" s="77"/>
      <c r="I8" s="77"/>
      <c r="J8" s="77"/>
      <c r="K8" s="77"/>
      <c r="L8" s="77"/>
    </row>
    <row r="9" spans="1:12">
      <c r="A9" s="77"/>
      <c r="B9" s="77"/>
      <c r="C9" s="77"/>
      <c r="D9" s="77"/>
      <c r="E9" s="77"/>
      <c r="F9" s="77"/>
      <c r="G9" s="77"/>
      <c r="H9" s="77"/>
      <c r="I9" s="77"/>
      <c r="J9" s="77"/>
      <c r="K9" s="77"/>
      <c r="L9" s="77"/>
    </row>
    <row r="10" spans="1:12">
      <c r="A10" s="77"/>
      <c r="B10" s="77"/>
      <c r="C10" s="77"/>
      <c r="D10" s="77"/>
      <c r="E10" s="77"/>
      <c r="F10" s="77"/>
      <c r="G10" s="77"/>
      <c r="H10" s="77"/>
      <c r="I10" s="77"/>
      <c r="J10" s="77"/>
      <c r="K10" s="77"/>
      <c r="L10" s="77"/>
    </row>
    <row r="11" spans="1:12">
      <c r="A11" s="77"/>
      <c r="B11" s="77"/>
      <c r="C11" s="77"/>
      <c r="D11" s="77"/>
      <c r="E11" s="77"/>
      <c r="F11" s="77"/>
      <c r="G11" s="77"/>
      <c r="H11" s="77"/>
      <c r="I11" s="77"/>
      <c r="J11" s="77"/>
      <c r="K11" s="77"/>
      <c r="L11" s="77"/>
    </row>
    <row r="12" spans="1:12">
      <c r="A12" s="77"/>
      <c r="B12" s="77"/>
      <c r="C12" s="77"/>
      <c r="D12" s="77"/>
      <c r="E12" s="77"/>
      <c r="F12" s="77"/>
      <c r="G12" s="77"/>
      <c r="H12" s="77"/>
      <c r="I12" s="77"/>
      <c r="J12" s="77"/>
      <c r="K12" s="77"/>
      <c r="L12" s="77"/>
    </row>
    <row r="13" spans="1:12">
      <c r="A13" s="77"/>
      <c r="B13" s="77"/>
      <c r="C13" s="77"/>
      <c r="D13" s="77"/>
      <c r="E13" s="77"/>
      <c r="F13" s="77"/>
      <c r="G13" s="77"/>
      <c r="H13" s="77"/>
      <c r="I13" s="77"/>
      <c r="J13" s="77"/>
      <c r="K13" s="77"/>
      <c r="L13" s="77"/>
    </row>
    <row r="14" spans="1:12">
      <c r="A14" s="77"/>
      <c r="B14" s="77"/>
      <c r="C14" s="77"/>
      <c r="D14" s="77"/>
      <c r="E14" s="77"/>
      <c r="F14" s="77"/>
      <c r="G14" s="77"/>
      <c r="H14" s="77"/>
      <c r="I14" s="77"/>
      <c r="J14" s="77"/>
      <c r="K14" s="77"/>
      <c r="L14" s="77"/>
    </row>
    <row r="15" spans="1:12">
      <c r="A15" s="77"/>
      <c r="B15" s="77"/>
      <c r="C15" s="77"/>
      <c r="D15" s="77"/>
      <c r="E15" s="77"/>
      <c r="F15" s="77"/>
      <c r="G15" s="77"/>
      <c r="H15" s="77"/>
      <c r="I15" s="77"/>
      <c r="J15" s="77"/>
      <c r="K15" s="77"/>
      <c r="L15" s="77"/>
    </row>
    <row r="16" spans="1:12">
      <c r="A16" s="77"/>
      <c r="B16" s="77"/>
      <c r="C16" s="77"/>
      <c r="D16" s="77"/>
      <c r="E16" s="77"/>
      <c r="F16" s="77"/>
      <c r="G16" s="77"/>
      <c r="H16" s="77"/>
      <c r="I16" s="77"/>
      <c r="J16" s="77"/>
      <c r="K16" s="77"/>
      <c r="L16" s="77"/>
    </row>
    <row r="17" spans="1:12">
      <c r="A17" s="77"/>
      <c r="B17" s="77"/>
      <c r="C17" s="77"/>
      <c r="D17" s="77"/>
      <c r="E17" s="77"/>
      <c r="F17" s="77"/>
      <c r="G17" s="77"/>
      <c r="H17" s="77"/>
      <c r="I17" s="77"/>
      <c r="J17" s="77"/>
      <c r="K17" s="77"/>
      <c r="L17" s="77"/>
    </row>
    <row r="18" spans="1:12">
      <c r="A18" s="77"/>
      <c r="B18" s="77"/>
      <c r="C18" s="77"/>
      <c r="D18" s="77"/>
      <c r="E18" s="77"/>
      <c r="F18" s="77"/>
      <c r="G18" s="77"/>
      <c r="H18" s="77"/>
      <c r="I18" s="77"/>
      <c r="J18" s="77"/>
      <c r="K18" s="77"/>
      <c r="L18" s="77"/>
    </row>
    <row r="19" spans="1:12">
      <c r="A19" s="77"/>
      <c r="B19" s="77"/>
      <c r="C19" s="77"/>
      <c r="D19" s="77"/>
      <c r="E19" s="77"/>
      <c r="F19" s="77"/>
      <c r="G19" s="77"/>
      <c r="H19" s="77"/>
      <c r="I19" s="77"/>
      <c r="J19" s="77"/>
      <c r="K19" s="77"/>
      <c r="L19" s="77"/>
    </row>
    <row r="20" spans="1:12">
      <c r="A20" s="77"/>
      <c r="B20" s="77"/>
      <c r="C20" s="77"/>
      <c r="D20" s="77"/>
      <c r="E20" s="77"/>
      <c r="F20" s="77"/>
      <c r="G20" s="77"/>
      <c r="H20" s="77"/>
      <c r="I20" s="77"/>
      <c r="J20" s="77"/>
      <c r="K20" s="77"/>
      <c r="L20" s="77"/>
    </row>
    <row r="21" spans="1:12">
      <c r="A21" s="77"/>
      <c r="B21" s="77"/>
      <c r="C21" s="77"/>
      <c r="D21" s="77"/>
      <c r="E21" s="77"/>
      <c r="F21" s="77"/>
      <c r="G21" s="77"/>
      <c r="H21" s="77"/>
      <c r="I21" s="77"/>
      <c r="J21" s="77"/>
      <c r="K21" s="77"/>
      <c r="L21" s="77"/>
    </row>
    <row r="22" spans="1:12">
      <c r="A22" s="77"/>
      <c r="B22" s="77"/>
      <c r="C22" s="77"/>
      <c r="D22" s="77"/>
      <c r="E22" s="77"/>
      <c r="F22" s="77"/>
      <c r="G22" s="77"/>
      <c r="H22" s="77"/>
      <c r="I22" s="77"/>
      <c r="J22" s="77"/>
      <c r="K22" s="77"/>
      <c r="L22" s="77"/>
    </row>
    <row r="23" spans="1:12">
      <c r="A23" s="77"/>
      <c r="B23" s="77"/>
      <c r="C23" s="77"/>
      <c r="D23" s="77"/>
      <c r="E23" s="77"/>
      <c r="F23" s="77"/>
      <c r="G23" s="77"/>
      <c r="H23" s="77"/>
      <c r="I23" s="77"/>
      <c r="J23" s="77"/>
      <c r="K23" s="77"/>
      <c r="L23" s="77"/>
    </row>
    <row r="24" spans="1:12">
      <c r="A24" s="77"/>
      <c r="B24" s="77"/>
      <c r="C24" s="77"/>
      <c r="D24" s="77"/>
      <c r="E24" s="77"/>
      <c r="F24" s="77"/>
      <c r="G24" s="77"/>
      <c r="H24" s="77"/>
      <c r="I24" s="77"/>
      <c r="J24" s="77"/>
      <c r="K24" s="77"/>
      <c r="L24" s="77"/>
    </row>
    <row r="25" spans="1:12">
      <c r="A25" s="77"/>
      <c r="B25" s="77"/>
      <c r="C25" s="77"/>
      <c r="D25" s="77"/>
      <c r="E25" s="77"/>
      <c r="F25" s="77"/>
      <c r="G25" s="77"/>
      <c r="H25" s="77"/>
      <c r="I25" s="77"/>
      <c r="J25" s="77"/>
      <c r="K25" s="77"/>
      <c r="L25" s="77"/>
    </row>
    <row r="26" spans="1:12">
      <c r="A26" s="77"/>
      <c r="B26" s="77"/>
      <c r="C26" s="77"/>
      <c r="D26" s="77"/>
      <c r="E26" s="77"/>
      <c r="F26" s="77"/>
      <c r="G26" s="77"/>
      <c r="H26" s="77"/>
      <c r="I26" s="77"/>
      <c r="J26" s="77"/>
      <c r="K26" s="77"/>
      <c r="L26" s="77"/>
    </row>
    <row r="27" spans="1:12">
      <c r="A27" s="77"/>
      <c r="B27" s="77"/>
      <c r="C27" s="77"/>
      <c r="D27" s="77"/>
      <c r="E27" s="77"/>
      <c r="F27" s="77"/>
      <c r="G27" s="77"/>
      <c r="H27" s="77"/>
      <c r="I27" s="77"/>
      <c r="J27" s="77"/>
      <c r="K27" s="77"/>
      <c r="L27" s="77"/>
    </row>
    <row r="28" spans="1:12">
      <c r="A28" s="77"/>
      <c r="B28" s="77"/>
      <c r="C28" s="77"/>
      <c r="D28" s="77"/>
      <c r="E28" s="77"/>
      <c r="F28" s="77"/>
      <c r="G28" s="77"/>
      <c r="H28" s="77"/>
      <c r="I28" s="77"/>
      <c r="J28" s="77"/>
      <c r="K28" s="77"/>
      <c r="L28" s="77"/>
    </row>
    <row r="29" spans="1:12">
      <c r="A29" s="77"/>
      <c r="B29" s="77"/>
      <c r="C29" s="77"/>
      <c r="D29" s="77"/>
      <c r="E29" s="77"/>
      <c r="F29" s="77"/>
      <c r="G29" s="77"/>
      <c r="H29" s="77"/>
      <c r="I29" s="77"/>
      <c r="J29" s="77"/>
      <c r="K29" s="77"/>
      <c r="L29" s="77"/>
    </row>
    <row r="30" spans="1:12">
      <c r="A30" s="77"/>
      <c r="B30" s="77"/>
      <c r="C30" s="77"/>
      <c r="D30" s="77"/>
      <c r="E30" s="77"/>
      <c r="F30" s="77"/>
      <c r="G30" s="77"/>
      <c r="H30" s="77"/>
      <c r="I30" s="77"/>
      <c r="J30" s="77"/>
      <c r="K30" s="77"/>
      <c r="L30" s="77"/>
    </row>
    <row r="31" spans="1:12">
      <c r="A31" s="77"/>
      <c r="B31" s="77"/>
      <c r="C31" s="77"/>
      <c r="D31" s="77"/>
      <c r="E31" s="77"/>
      <c r="F31" s="77"/>
      <c r="G31" s="77"/>
      <c r="H31" s="77"/>
      <c r="I31" s="77"/>
      <c r="J31" s="77"/>
      <c r="K31" s="77"/>
      <c r="L31" s="77"/>
    </row>
    <row r="32" spans="1:12">
      <c r="A32" s="77"/>
      <c r="B32" s="77"/>
      <c r="C32" s="77"/>
      <c r="D32" s="77"/>
      <c r="E32" s="77"/>
      <c r="F32" s="77"/>
      <c r="G32" s="77"/>
      <c r="H32" s="77"/>
      <c r="I32" s="77"/>
      <c r="J32" s="77"/>
      <c r="K32" s="77"/>
      <c r="L32" s="77"/>
    </row>
    <row r="33" spans="1:12">
      <c r="A33" s="77"/>
      <c r="B33" s="77"/>
      <c r="C33" s="77"/>
      <c r="D33" s="77"/>
      <c r="E33" s="77"/>
      <c r="F33" s="77"/>
      <c r="G33" s="77"/>
      <c r="H33" s="77"/>
      <c r="I33" s="77"/>
      <c r="J33" s="77"/>
      <c r="K33" s="77"/>
      <c r="L33" s="77"/>
    </row>
    <row r="34" spans="1:12">
      <c r="A34" s="77"/>
      <c r="B34" s="77"/>
      <c r="C34" s="77"/>
      <c r="D34" s="77"/>
      <c r="E34" s="77"/>
      <c r="F34" s="77"/>
      <c r="G34" s="77"/>
      <c r="H34" s="77"/>
      <c r="I34" s="77"/>
      <c r="J34" s="77"/>
      <c r="K34" s="77"/>
      <c r="L34" s="77"/>
    </row>
    <row r="35" spans="1:12">
      <c r="A35" s="77"/>
      <c r="B35" s="77"/>
      <c r="C35" s="77"/>
      <c r="D35" s="77"/>
      <c r="E35" s="77"/>
      <c r="F35" s="77"/>
      <c r="G35" s="77"/>
      <c r="H35" s="77"/>
      <c r="I35" s="77"/>
      <c r="J35" s="77"/>
      <c r="K35" s="77"/>
      <c r="L35" s="77"/>
    </row>
    <row r="36" spans="1:12">
      <c r="A36" s="77"/>
      <c r="B36" s="77"/>
      <c r="C36" s="77"/>
      <c r="D36" s="77"/>
      <c r="E36" s="77"/>
      <c r="F36" s="77"/>
      <c r="G36" s="77"/>
      <c r="H36" s="77"/>
      <c r="I36" s="77"/>
      <c r="J36" s="77"/>
      <c r="K36" s="77"/>
      <c r="L36" s="77"/>
    </row>
    <row r="37" spans="1:12">
      <c r="A37" s="77"/>
      <c r="B37" s="77"/>
      <c r="C37" s="77"/>
      <c r="D37" s="77"/>
      <c r="E37" s="77"/>
      <c r="F37" s="77"/>
      <c r="G37" s="77"/>
      <c r="H37" s="77"/>
      <c r="I37" s="77"/>
      <c r="J37" s="77"/>
      <c r="K37" s="77"/>
      <c r="L37" s="77"/>
    </row>
    <row r="38" spans="1:12">
      <c r="A38" s="77"/>
      <c r="B38" s="77"/>
      <c r="C38" s="77"/>
      <c r="D38" s="77"/>
      <c r="E38" s="77"/>
      <c r="F38" s="77"/>
      <c r="G38" s="77"/>
      <c r="H38" s="77"/>
      <c r="I38" s="77"/>
      <c r="J38" s="77"/>
      <c r="K38" s="77"/>
      <c r="L38" s="77"/>
    </row>
    <row r="39" spans="1:12">
      <c r="A39" s="77"/>
      <c r="B39" s="77"/>
      <c r="C39" s="77"/>
      <c r="D39" s="77"/>
      <c r="E39" s="77"/>
      <c r="F39" s="77"/>
      <c r="G39" s="77"/>
      <c r="H39" s="77"/>
      <c r="I39" s="77"/>
      <c r="J39" s="77"/>
      <c r="K39" s="77"/>
      <c r="L39" s="77"/>
    </row>
    <row r="40" spans="1:12">
      <c r="A40" s="77"/>
      <c r="B40" s="77"/>
      <c r="C40" s="77"/>
      <c r="D40" s="77"/>
      <c r="E40" s="77"/>
      <c r="F40" s="77"/>
      <c r="G40" s="77"/>
      <c r="H40" s="77"/>
      <c r="I40" s="77"/>
      <c r="J40" s="77"/>
      <c r="K40" s="77"/>
      <c r="L40" s="77"/>
    </row>
    <row r="41" spans="1:12">
      <c r="A41" s="77"/>
      <c r="B41" s="77"/>
      <c r="C41" s="77"/>
      <c r="D41" s="77"/>
      <c r="E41" s="77"/>
      <c r="F41" s="77"/>
      <c r="G41" s="77"/>
      <c r="H41" s="77"/>
      <c r="I41" s="77"/>
      <c r="J41" s="77"/>
      <c r="K41" s="77"/>
      <c r="L41" s="77"/>
    </row>
    <row r="42" spans="1:12">
      <c r="A42" s="77"/>
      <c r="B42" s="77"/>
      <c r="C42" s="77"/>
      <c r="D42" s="77"/>
      <c r="E42" s="77"/>
      <c r="F42" s="77"/>
      <c r="G42" s="77"/>
      <c r="H42" s="77"/>
      <c r="I42" s="77"/>
      <c r="J42" s="77"/>
      <c r="K42" s="77"/>
      <c r="L42" s="77"/>
    </row>
    <row r="43" spans="1:12">
      <c r="A43" s="77"/>
      <c r="B43" s="77"/>
      <c r="C43" s="77"/>
      <c r="D43" s="77"/>
      <c r="E43" s="77"/>
      <c r="F43" s="77"/>
      <c r="G43" s="77"/>
      <c r="H43" s="77"/>
      <c r="I43" s="77"/>
      <c r="J43" s="77"/>
      <c r="K43" s="77"/>
      <c r="L43" s="77"/>
    </row>
    <row r="44" spans="1:12">
      <c r="A44" s="77"/>
      <c r="B44" s="77"/>
      <c r="C44" s="77"/>
      <c r="D44" s="77"/>
      <c r="E44" s="77"/>
      <c r="F44" s="77"/>
      <c r="G44" s="77"/>
      <c r="H44" s="77"/>
      <c r="I44" s="77"/>
      <c r="J44" s="77"/>
      <c r="K44" s="77"/>
      <c r="L44" s="77"/>
    </row>
    <row r="45" spans="1:12">
      <c r="A45" s="77"/>
      <c r="B45" s="77"/>
      <c r="C45" s="77"/>
      <c r="D45" s="77"/>
      <c r="E45" s="77"/>
      <c r="F45" s="77"/>
      <c r="G45" s="77"/>
      <c r="H45" s="77"/>
      <c r="I45" s="77"/>
      <c r="J45" s="77"/>
      <c r="K45" s="77"/>
      <c r="L45" s="77"/>
    </row>
    <row r="46" spans="1:12">
      <c r="A46" s="77"/>
      <c r="B46" s="77"/>
      <c r="C46" s="77"/>
      <c r="D46" s="77"/>
      <c r="E46" s="77"/>
      <c r="F46" s="77"/>
      <c r="G46" s="77"/>
      <c r="H46" s="77"/>
      <c r="I46" s="77"/>
      <c r="J46" s="77"/>
      <c r="K46" s="77"/>
      <c r="L46" s="77"/>
    </row>
    <row r="47" spans="1:12">
      <c r="A47" s="77"/>
      <c r="B47" s="77"/>
      <c r="C47" s="77"/>
      <c r="D47" s="77"/>
      <c r="E47" s="77"/>
      <c r="F47" s="77"/>
      <c r="G47" s="77"/>
      <c r="H47" s="77"/>
      <c r="I47" s="77"/>
      <c r="J47" s="77"/>
      <c r="K47" s="77"/>
      <c r="L47" s="77"/>
    </row>
    <row r="48" spans="1:12">
      <c r="A48" s="77"/>
      <c r="B48" s="77"/>
      <c r="C48" s="77"/>
      <c r="D48" s="77"/>
      <c r="E48" s="77"/>
      <c r="F48" s="77"/>
      <c r="G48" s="77"/>
      <c r="H48" s="77"/>
      <c r="I48" s="77"/>
      <c r="J48" s="77"/>
      <c r="K48" s="77"/>
      <c r="L48" s="77"/>
    </row>
    <row r="49" spans="1:12">
      <c r="A49" s="77"/>
      <c r="B49" s="77"/>
      <c r="C49" s="77"/>
      <c r="D49" s="77"/>
      <c r="E49" s="77"/>
      <c r="F49" s="77"/>
      <c r="G49" s="77"/>
      <c r="H49" s="77"/>
      <c r="I49" s="77"/>
      <c r="J49" s="77"/>
      <c r="K49" s="77"/>
      <c r="L49" s="77"/>
    </row>
    <row r="50" spans="1:12">
      <c r="A50" s="77"/>
      <c r="B50" s="77"/>
      <c r="C50" s="77"/>
      <c r="D50" s="77"/>
      <c r="E50" s="77"/>
      <c r="F50" s="77"/>
      <c r="G50" s="77"/>
      <c r="H50" s="77"/>
      <c r="I50" s="77"/>
      <c r="J50" s="77"/>
      <c r="K50" s="77"/>
      <c r="L50" s="7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1"/>
  <sheetViews>
    <sheetView workbookViewId="0">
      <selection activeCell="G1" sqref="G1:G1048576"/>
    </sheetView>
  </sheetViews>
  <sheetFormatPr defaultColWidth="0" defaultRowHeight="15" customHeight="1" zeroHeight="1"/>
  <cols>
    <col min="1" max="2" width="18.28515625" style="7" customWidth="1"/>
    <col min="3" max="3" width="106.140625" style="1" customWidth="1"/>
    <col min="4" max="4" width="36.7109375" customWidth="1"/>
    <col min="5" max="5" width="22" customWidth="1"/>
    <col min="6" max="6" width="22.28515625" customWidth="1"/>
    <col min="7" max="8" width="28.85546875" customWidth="1"/>
    <col min="9" max="9" width="22.140625" customWidth="1"/>
    <col min="10" max="12" width="33.42578125" style="6" customWidth="1"/>
    <col min="13" max="13" width="36.7109375" style="6" customWidth="1"/>
  </cols>
  <sheetData>
    <row r="1" spans="1:13" ht="29.25" customHeight="1">
      <c r="A1" s="8" t="s">
        <v>0</v>
      </c>
      <c r="B1" s="10" t="s">
        <v>9</v>
      </c>
      <c r="C1" s="3" t="s">
        <v>10</v>
      </c>
      <c r="D1" s="4" t="s">
        <v>1</v>
      </c>
      <c r="E1" s="2" t="s">
        <v>2</v>
      </c>
      <c r="F1" s="2" t="s">
        <v>3</v>
      </c>
      <c r="G1" s="2" t="s">
        <v>11</v>
      </c>
      <c r="H1" s="2" t="s">
        <v>12</v>
      </c>
      <c r="I1" s="2" t="s">
        <v>13</v>
      </c>
      <c r="J1" s="2" t="s">
        <v>4</v>
      </c>
      <c r="K1" s="2" t="s">
        <v>5</v>
      </c>
      <c r="L1" s="2" t="s">
        <v>6</v>
      </c>
      <c r="M1" s="2" t="s">
        <v>7</v>
      </c>
    </row>
    <row r="2" spans="1:13" ht="36.75" customHeight="1">
      <c r="A2" s="16" t="s">
        <v>14</v>
      </c>
      <c r="C2" s="1" t="s">
        <v>15</v>
      </c>
      <c r="D2" s="1" t="s">
        <v>16</v>
      </c>
      <c r="E2" t="s">
        <v>17</v>
      </c>
      <c r="F2" t="s">
        <v>18</v>
      </c>
      <c r="G2" t="s">
        <v>19</v>
      </c>
      <c r="H2" s="5" t="s">
        <v>20</v>
      </c>
      <c r="I2" s="5" t="s">
        <v>20</v>
      </c>
      <c r="J2" s="6" t="s">
        <v>8</v>
      </c>
      <c r="K2" s="33">
        <v>45099</v>
      </c>
    </row>
    <row r="3" spans="1:13">
      <c r="A3" s="16" t="s">
        <v>21</v>
      </c>
      <c r="B3" s="11">
        <v>45077</v>
      </c>
      <c r="C3" s="1" t="s">
        <v>22</v>
      </c>
      <c r="D3" t="s">
        <v>23</v>
      </c>
      <c r="E3" t="s">
        <v>24</v>
      </c>
      <c r="G3" t="s">
        <v>19</v>
      </c>
      <c r="H3" s="5" t="s">
        <v>20</v>
      </c>
      <c r="I3" s="5" t="s">
        <v>25</v>
      </c>
      <c r="J3" s="6" t="s">
        <v>8</v>
      </c>
      <c r="K3" s="33">
        <v>45099</v>
      </c>
    </row>
    <row r="4" spans="1:13">
      <c r="A4" s="16" t="s">
        <v>26</v>
      </c>
      <c r="B4" s="11">
        <v>45077</v>
      </c>
      <c r="C4" s="9" t="s">
        <v>27</v>
      </c>
      <c r="D4" t="s">
        <v>28</v>
      </c>
      <c r="E4" t="s">
        <v>29</v>
      </c>
      <c r="F4" t="s">
        <v>18</v>
      </c>
      <c r="G4" t="s">
        <v>19</v>
      </c>
      <c r="H4" s="5" t="s">
        <v>20</v>
      </c>
      <c r="I4" s="5" t="s">
        <v>25</v>
      </c>
      <c r="J4" s="6" t="s">
        <v>8</v>
      </c>
      <c r="K4" s="33">
        <v>45099</v>
      </c>
    </row>
    <row r="5" spans="1:13" ht="21" customHeight="1">
      <c r="A5" s="14" t="s">
        <v>30</v>
      </c>
      <c r="B5" s="11">
        <v>45077</v>
      </c>
      <c r="C5" s="1" t="s">
        <v>31</v>
      </c>
      <c r="D5" t="s">
        <v>32</v>
      </c>
      <c r="E5" t="s">
        <v>33</v>
      </c>
      <c r="F5" s="13" t="s">
        <v>34</v>
      </c>
      <c r="G5" t="s">
        <v>19</v>
      </c>
      <c r="H5" s="5" t="s">
        <v>20</v>
      </c>
      <c r="I5" s="5" t="s">
        <v>25</v>
      </c>
      <c r="J5" s="6" t="s">
        <v>8</v>
      </c>
      <c r="K5" s="33">
        <v>45099</v>
      </c>
    </row>
    <row r="6" spans="1:13">
      <c r="A6" s="16" t="s">
        <v>35</v>
      </c>
      <c r="B6" s="11">
        <v>45077</v>
      </c>
      <c r="C6" s="1" t="s">
        <v>36</v>
      </c>
      <c r="F6" s="5" t="s">
        <v>37</v>
      </c>
      <c r="G6" t="s">
        <v>19</v>
      </c>
      <c r="H6" s="5" t="s">
        <v>20</v>
      </c>
      <c r="I6" s="5" t="s">
        <v>25</v>
      </c>
      <c r="J6" s="6" t="s">
        <v>8</v>
      </c>
    </row>
    <row r="7" spans="1:13">
      <c r="A7" s="16" t="s">
        <v>38</v>
      </c>
      <c r="B7" s="11">
        <v>45077</v>
      </c>
      <c r="C7" s="1" t="s">
        <v>39</v>
      </c>
      <c r="D7" t="s">
        <v>40</v>
      </c>
      <c r="E7" t="s">
        <v>41</v>
      </c>
      <c r="F7" s="5" t="s">
        <v>37</v>
      </c>
      <c r="G7" t="s">
        <v>19</v>
      </c>
      <c r="H7" s="5" t="s">
        <v>20</v>
      </c>
      <c r="I7" s="5" t="s">
        <v>25</v>
      </c>
      <c r="J7" s="6" t="s">
        <v>8</v>
      </c>
      <c r="K7" s="33">
        <v>45099</v>
      </c>
    </row>
    <row r="8" spans="1:13">
      <c r="A8" s="16" t="s">
        <v>42</v>
      </c>
      <c r="B8" s="11">
        <v>45077</v>
      </c>
      <c r="C8" s="1" t="s">
        <v>43</v>
      </c>
      <c r="G8" t="s">
        <v>19</v>
      </c>
      <c r="H8" s="5" t="s">
        <v>20</v>
      </c>
      <c r="I8" s="5" t="s">
        <v>25</v>
      </c>
      <c r="J8" s="6" t="s">
        <v>8</v>
      </c>
      <c r="K8" s="33">
        <v>45099</v>
      </c>
    </row>
    <row r="9" spans="1:13">
      <c r="A9" s="16" t="s">
        <v>44</v>
      </c>
      <c r="B9" s="11">
        <v>45077</v>
      </c>
      <c r="C9" s="1" t="s">
        <v>45</v>
      </c>
      <c r="D9" t="s">
        <v>46</v>
      </c>
      <c r="E9" t="s">
        <v>33</v>
      </c>
      <c r="F9" s="5" t="s">
        <v>37</v>
      </c>
      <c r="G9" t="s">
        <v>19</v>
      </c>
      <c r="H9" s="5" t="s">
        <v>20</v>
      </c>
      <c r="I9" s="5" t="s">
        <v>25</v>
      </c>
      <c r="J9" s="6" t="s">
        <v>8</v>
      </c>
      <c r="K9" s="33">
        <v>45099</v>
      </c>
    </row>
    <row r="10" spans="1:13" ht="30">
      <c r="A10" s="16" t="s">
        <v>47</v>
      </c>
      <c r="B10" s="11">
        <v>45077</v>
      </c>
      <c r="C10" s="1" t="s">
        <v>48</v>
      </c>
      <c r="D10" s="1" t="s">
        <v>49</v>
      </c>
      <c r="E10" t="s">
        <v>33</v>
      </c>
      <c r="F10" s="5" t="s">
        <v>37</v>
      </c>
      <c r="G10" t="s">
        <v>19</v>
      </c>
      <c r="H10" s="5" t="s">
        <v>20</v>
      </c>
      <c r="I10" s="5" t="s">
        <v>25</v>
      </c>
    </row>
    <row r="11" spans="1:13">
      <c r="A11" s="16" t="s">
        <v>50</v>
      </c>
      <c r="B11" s="11">
        <v>45077</v>
      </c>
      <c r="C11" s="1" t="s">
        <v>51</v>
      </c>
      <c r="G11" t="s">
        <v>19</v>
      </c>
      <c r="H11" s="5" t="s">
        <v>20</v>
      </c>
      <c r="I11" s="5" t="s">
        <v>25</v>
      </c>
      <c r="J11" s="6" t="s">
        <v>8</v>
      </c>
      <c r="K11" s="33">
        <v>45099</v>
      </c>
    </row>
    <row r="12" spans="1:13">
      <c r="A12" s="16" t="s">
        <v>52</v>
      </c>
      <c r="B12" s="11">
        <v>45077</v>
      </c>
      <c r="C12" s="1" t="s">
        <v>53</v>
      </c>
      <c r="D12" s="12" t="s">
        <v>54</v>
      </c>
      <c r="E12" t="s">
        <v>55</v>
      </c>
      <c r="F12" s="5" t="s">
        <v>56</v>
      </c>
      <c r="G12" t="s">
        <v>19</v>
      </c>
      <c r="H12" s="5" t="s">
        <v>20</v>
      </c>
      <c r="I12" s="5" t="s">
        <v>25</v>
      </c>
    </row>
    <row r="13" spans="1:13">
      <c r="A13" s="16" t="s">
        <v>57</v>
      </c>
      <c r="B13" s="11">
        <v>45077</v>
      </c>
      <c r="C13" s="1" t="s">
        <v>58</v>
      </c>
      <c r="D13" t="s">
        <v>59</v>
      </c>
      <c r="E13" t="s">
        <v>60</v>
      </c>
      <c r="G13" t="str">
        <f>_xlfn.CONCAT("----")</f>
        <v>----</v>
      </c>
      <c r="H13" s="5" t="s">
        <v>20</v>
      </c>
      <c r="I13" s="5" t="s">
        <v>25</v>
      </c>
      <c r="J13" s="6" t="s">
        <v>8</v>
      </c>
      <c r="K13" s="33">
        <v>45099</v>
      </c>
    </row>
    <row r="14" spans="1:13">
      <c r="A14" s="43" t="s">
        <v>61</v>
      </c>
      <c r="B14" s="11">
        <v>45077</v>
      </c>
      <c r="C14" s="1" t="s">
        <v>62</v>
      </c>
      <c r="D14" t="s">
        <v>59</v>
      </c>
      <c r="E14" t="s">
        <v>63</v>
      </c>
      <c r="F14" t="s">
        <v>64</v>
      </c>
      <c r="G14" t="s">
        <v>19</v>
      </c>
      <c r="H14" s="5" t="s">
        <v>20</v>
      </c>
      <c r="I14" s="5" t="s">
        <v>25</v>
      </c>
    </row>
    <row r="15" spans="1:13">
      <c r="A15" s="17" t="s">
        <v>65</v>
      </c>
      <c r="B15" s="11">
        <v>45078</v>
      </c>
      <c r="C15" s="1" t="s">
        <v>66</v>
      </c>
      <c r="D15" t="s">
        <v>67</v>
      </c>
      <c r="F15" t="s">
        <v>64</v>
      </c>
      <c r="G15" t="s">
        <v>68</v>
      </c>
      <c r="H15" s="5" t="s">
        <v>20</v>
      </c>
      <c r="I15" s="5" t="s">
        <v>69</v>
      </c>
    </row>
    <row r="16" spans="1:13">
      <c r="A16" s="43" t="s">
        <v>70</v>
      </c>
      <c r="B16" s="11">
        <v>45078</v>
      </c>
      <c r="C16" s="1" t="s">
        <v>71</v>
      </c>
      <c r="F16" t="s">
        <v>64</v>
      </c>
      <c r="G16" t="s">
        <v>19</v>
      </c>
      <c r="H16" s="5" t="s">
        <v>20</v>
      </c>
      <c r="I16" s="5" t="s">
        <v>25</v>
      </c>
    </row>
    <row r="17" spans="1:11" ht="30">
      <c r="A17" s="16" t="s">
        <v>72</v>
      </c>
      <c r="B17" s="11">
        <v>45078</v>
      </c>
      <c r="C17" s="1" t="s">
        <v>73</v>
      </c>
      <c r="D17" t="s">
        <v>59</v>
      </c>
      <c r="E17" t="s">
        <v>33</v>
      </c>
      <c r="F17" t="s">
        <v>64</v>
      </c>
      <c r="G17" t="s">
        <v>19</v>
      </c>
      <c r="H17" s="5" t="s">
        <v>20</v>
      </c>
      <c r="I17" s="5" t="s">
        <v>25</v>
      </c>
    </row>
    <row r="18" spans="1:11">
      <c r="A18" s="16" t="s">
        <v>74</v>
      </c>
      <c r="B18" s="11">
        <v>45078</v>
      </c>
      <c r="C18" s="1" t="s">
        <v>75</v>
      </c>
      <c r="D18" t="s">
        <v>59</v>
      </c>
      <c r="F18" t="s">
        <v>64</v>
      </c>
      <c r="G18" t="s">
        <v>19</v>
      </c>
      <c r="H18" s="5" t="s">
        <v>20</v>
      </c>
      <c r="I18" s="5" t="s">
        <v>25</v>
      </c>
    </row>
    <row r="19" spans="1:11">
      <c r="A19" s="16" t="s">
        <v>76</v>
      </c>
      <c r="B19" s="11">
        <v>45082</v>
      </c>
      <c r="C19" s="15" t="s">
        <v>77</v>
      </c>
      <c r="D19" t="s">
        <v>78</v>
      </c>
      <c r="F19" t="s">
        <v>64</v>
      </c>
      <c r="G19" t="s">
        <v>79</v>
      </c>
      <c r="H19" s="5" t="s">
        <v>20</v>
      </c>
      <c r="I19" s="5" t="s">
        <v>25</v>
      </c>
      <c r="J19" s="6" t="s">
        <v>8</v>
      </c>
      <c r="K19" s="33">
        <v>45127</v>
      </c>
    </row>
    <row r="20" spans="1:11">
      <c r="A20" s="37" t="s">
        <v>80</v>
      </c>
      <c r="B20" s="11">
        <v>45082</v>
      </c>
      <c r="C20" s="1" t="s">
        <v>81</v>
      </c>
      <c r="E20" t="s">
        <v>78</v>
      </c>
      <c r="F20" t="s">
        <v>64</v>
      </c>
      <c r="G20" t="s">
        <v>79</v>
      </c>
      <c r="H20" s="5" t="s">
        <v>20</v>
      </c>
      <c r="I20" s="5" t="s">
        <v>82</v>
      </c>
    </row>
    <row r="21" spans="1:11">
      <c r="A21" s="16" t="s">
        <v>83</v>
      </c>
      <c r="B21" s="11">
        <v>45082</v>
      </c>
      <c r="C21" s="1" t="s">
        <v>84</v>
      </c>
      <c r="D21" t="s">
        <v>85</v>
      </c>
      <c r="E21" t="s">
        <v>86</v>
      </c>
      <c r="F21" t="s">
        <v>64</v>
      </c>
      <c r="G21" t="s">
        <v>79</v>
      </c>
      <c r="H21" s="5" t="s">
        <v>20</v>
      </c>
      <c r="I21" s="5" t="s">
        <v>82</v>
      </c>
    </row>
    <row r="22" spans="1:11">
      <c r="A22" s="16" t="s">
        <v>87</v>
      </c>
      <c r="B22" s="11">
        <v>45082</v>
      </c>
      <c r="C22" s="1" t="s">
        <v>88</v>
      </c>
      <c r="D22" t="s">
        <v>85</v>
      </c>
      <c r="E22" t="s">
        <v>89</v>
      </c>
      <c r="F22" t="s">
        <v>64</v>
      </c>
      <c r="G22" t="s">
        <v>79</v>
      </c>
      <c r="H22" s="5" t="s">
        <v>20</v>
      </c>
      <c r="I22" s="5" t="s">
        <v>82</v>
      </c>
      <c r="K22" s="33"/>
    </row>
    <row r="23" spans="1:11">
      <c r="A23" s="16" t="s">
        <v>90</v>
      </c>
      <c r="B23" s="11">
        <v>45082</v>
      </c>
      <c r="C23" s="1" t="s">
        <v>91</v>
      </c>
      <c r="D23" t="s">
        <v>85</v>
      </c>
      <c r="E23" t="s">
        <v>92</v>
      </c>
      <c r="F23" t="s">
        <v>64</v>
      </c>
      <c r="G23" t="s">
        <v>79</v>
      </c>
      <c r="H23" s="5" t="s">
        <v>20</v>
      </c>
      <c r="I23" s="5" t="s">
        <v>82</v>
      </c>
      <c r="J23" s="6" t="s">
        <v>8</v>
      </c>
      <c r="K23" s="33">
        <v>45127</v>
      </c>
    </row>
    <row r="24" spans="1:11">
      <c r="A24" s="16" t="s">
        <v>93</v>
      </c>
      <c r="B24" s="11">
        <v>45082</v>
      </c>
      <c r="C24" s="1" t="s">
        <v>94</v>
      </c>
      <c r="D24" t="s">
        <v>85</v>
      </c>
      <c r="E24" t="s">
        <v>29</v>
      </c>
      <c r="F24" t="s">
        <v>64</v>
      </c>
      <c r="G24" t="s">
        <v>79</v>
      </c>
      <c r="H24" s="5" t="s">
        <v>20</v>
      </c>
      <c r="I24" s="5" t="s">
        <v>82</v>
      </c>
      <c r="J24" s="6" t="s">
        <v>8</v>
      </c>
      <c r="K24" s="33">
        <v>45127</v>
      </c>
    </row>
    <row r="25" spans="1:11">
      <c r="A25" s="43" t="s">
        <v>95</v>
      </c>
      <c r="B25" s="11">
        <v>45082</v>
      </c>
      <c r="C25" s="1" t="s">
        <v>96</v>
      </c>
      <c r="D25" t="s">
        <v>85</v>
      </c>
      <c r="E25" t="s">
        <v>55</v>
      </c>
      <c r="F25" t="s">
        <v>64</v>
      </c>
      <c r="G25" t="s">
        <v>79</v>
      </c>
      <c r="H25" s="5" t="s">
        <v>20</v>
      </c>
      <c r="I25" s="5" t="s">
        <v>82</v>
      </c>
    </row>
    <row r="26" spans="1:11" ht="78.75">
      <c r="A26" s="44" t="s">
        <v>97</v>
      </c>
      <c r="B26" s="45">
        <v>45141</v>
      </c>
      <c r="C26" s="46" t="s">
        <v>98</v>
      </c>
      <c r="D26" s="47" t="s">
        <v>23</v>
      </c>
      <c r="E26" s="47" t="s">
        <v>29</v>
      </c>
    </row>
    <row r="27" spans="1:11" ht="47.25">
      <c r="A27" s="48" t="s">
        <v>99</v>
      </c>
      <c r="B27" s="49">
        <v>45141</v>
      </c>
      <c r="C27" s="50" t="s">
        <v>100</v>
      </c>
      <c r="D27" s="51" t="s">
        <v>23</v>
      </c>
    </row>
    <row r="28" spans="1:11"/>
    <row r="29" spans="1:11"/>
    <row r="30" spans="1:11"/>
    <row r="31" spans="1:11"/>
    <row r="32" spans="1:11"/>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sheetData>
  <phoneticPr fontId="10" type="noConversion"/>
  <hyperlinks>
    <hyperlink ref="I2" r:id="rId1" xr:uid="{77DE4FE3-B4E6-42EB-A2AF-CD70C7FA38E9}"/>
    <hyperlink ref="H2" r:id="rId2" xr:uid="{2E75CC09-9EFE-4A98-B280-7FF22C8464E7}"/>
    <hyperlink ref="H3" r:id="rId3" xr:uid="{C78A0420-177D-4D99-98B8-920C978624DF}"/>
    <hyperlink ref="I3" r:id="rId4" xr:uid="{5FBCB0BF-630C-4FBA-8C75-F86E3672EE5A}"/>
    <hyperlink ref="H4" r:id="rId5" xr:uid="{6D33B22A-F5AD-4CFC-A673-70A32815E1AE}"/>
    <hyperlink ref="I4" r:id="rId6" xr:uid="{5282B309-C2FD-4FC3-985B-A5DEAC93E1BD}"/>
    <hyperlink ref="H5" r:id="rId7" xr:uid="{3F0193DB-31FB-42F8-B6D0-570FAEEA985A}"/>
    <hyperlink ref="I5" r:id="rId8" xr:uid="{10C4C35C-DA46-4707-881C-F93B1FE7D8EF}"/>
    <hyperlink ref="H6" r:id="rId9" xr:uid="{3C644876-179F-4B55-B370-F2EB8C6CE0EE}"/>
    <hyperlink ref="I6" r:id="rId10" xr:uid="{8F98AEE3-C5B8-430D-89D0-0CDF1D858037}"/>
    <hyperlink ref="H7" r:id="rId11" xr:uid="{1D0D17F9-96A9-4521-938F-A40074B9BB30}"/>
    <hyperlink ref="I7" r:id="rId12" xr:uid="{3839D5EB-D22D-4418-900D-7F78BA376C5B}"/>
    <hyperlink ref="H8" r:id="rId13" xr:uid="{B1DE6277-6E14-4406-8445-42F07A4DE9D0}"/>
    <hyperlink ref="I8" r:id="rId14" xr:uid="{D6A55A2B-DE72-4C12-96F3-9E478F2F4E1D}"/>
    <hyperlink ref="H9" r:id="rId15" xr:uid="{CCF97CF5-2711-4215-8D60-718B16AD46BC}"/>
    <hyperlink ref="I9" r:id="rId16" xr:uid="{0782FE1F-91BE-4C76-83EA-BD8C95DE97AA}"/>
    <hyperlink ref="H10" r:id="rId17" xr:uid="{6D97EF3A-3B54-4885-9243-3AABD036FEC5}"/>
    <hyperlink ref="I10" r:id="rId18" xr:uid="{046A80B9-B7C6-4BEB-AC07-0C41B86DE51D}"/>
    <hyperlink ref="F12" r:id="rId19" display="https://carb.sharepoint.com/:u:/s/ECCD/EXsCq4i3BhtPmJ-t8oWvLXsBNQGrpZsjVYfO-iGiIM9mAw?e=j598re" xr:uid="{C9BC4B56-3916-45DD-83B2-00F0AB0C4642}"/>
    <hyperlink ref="F10" r:id="rId20" display="https://carb.sharepoint.com/:u:/s/ECCD/EaACKUk02UxJp1NrybkU2JQBCUf29eMtFHSxP34SpkuPWQ?e=b6bkHJ" xr:uid="{D098CA91-A8D3-462C-BCDB-B458D7877FBB}"/>
    <hyperlink ref="F9" r:id="rId21" display="https://carb.sharepoint.com/:u:/s/ECCD/EaACKUk02UxJp1NrybkU2JQBCUf29eMtFHSxP34SpkuPWQ?e=b6bkHJ" xr:uid="{7FDAE282-6B0A-4D4B-A174-1819AB50358F}"/>
    <hyperlink ref="F7" r:id="rId22" display="https://carb.sharepoint.com/:u:/s/ECCD/EaACKUk02UxJp1NrybkU2JQBCUf29eMtFHSxP34SpkuPWQ?e=b6bkHJ" xr:uid="{8ADB3F74-FB0E-4C3C-894D-DE4E3A9BE9FF}"/>
    <hyperlink ref="F5" r:id="rId23" display="https://carb.sharepoint.com/:u:/s/ECCD/EaACKUk02UxJp1NrybkU2JQBCUf29eMtFHSxP34SpkuPWQ?e=b6bkHJ" xr:uid="{F4866460-1D8E-41FB-A8A7-13C088A2878A}"/>
    <hyperlink ref="H11" r:id="rId24" xr:uid="{0053261C-200B-4CE9-8C9A-130160A92208}"/>
    <hyperlink ref="I11" r:id="rId25" xr:uid="{938A92A4-4107-4212-8181-51E7F8A2F618}"/>
    <hyperlink ref="H12" r:id="rId26" xr:uid="{36D51FC6-610A-4E27-8C8C-A3E5DF0B6B2B}"/>
    <hyperlink ref="I12" r:id="rId27" xr:uid="{10106755-7041-47D9-877D-9A44E97F03F9}"/>
    <hyperlink ref="H13" r:id="rId28" xr:uid="{207C951B-6EAE-4DA7-BE3E-38CF1BFAF913}"/>
    <hyperlink ref="I13" r:id="rId29" xr:uid="{03CCB465-BCC3-4CC4-92E7-14A8FC8DEE44}"/>
    <hyperlink ref="H14" r:id="rId30" xr:uid="{D9E2A133-9B8E-433C-AC61-AA730DEC8C02}"/>
    <hyperlink ref="I14" r:id="rId31" xr:uid="{E4557EF6-3D69-479A-B328-F222DC24F4A6}"/>
    <hyperlink ref="F6" r:id="rId32" display="https://carb.sharepoint.com/:u:/s/ECCD/EaACKUk02UxJp1NrybkU2JQBCUf29eMtFHSxP34SpkuPWQ?e=b6bkHJ" xr:uid="{16B97E7F-046F-4BC1-B65D-D6290C56B70E}"/>
    <hyperlink ref="H15" r:id="rId33" xr:uid="{90665BBA-FF94-4A55-8F40-2A912DA95CDA}"/>
    <hyperlink ref="I15" r:id="rId34" xr:uid="{DD0312AB-C2B6-4DA7-B774-048213F9E1E1}"/>
    <hyperlink ref="H16" r:id="rId35" xr:uid="{4B822CFF-C531-4696-8144-961D8AACA50E}"/>
    <hyperlink ref="I16" r:id="rId36" xr:uid="{51477304-DF61-4138-A32D-8E827ECEBA34}"/>
    <hyperlink ref="H17" r:id="rId37" xr:uid="{337F83A4-DAB3-4A3E-A611-83F5CB1E974F}"/>
    <hyperlink ref="I17" r:id="rId38" xr:uid="{8F184A4F-B6D0-4B44-964A-4313952FF851}"/>
    <hyperlink ref="H18" r:id="rId39" xr:uid="{B7D54D7B-FBB9-4543-A7AE-F824DC348D87}"/>
    <hyperlink ref="I18" r:id="rId40" xr:uid="{8D6572EF-EC96-463C-874D-E6DD1E7B486F}"/>
    <hyperlink ref="H19" r:id="rId41" xr:uid="{73A23BCB-C7B7-43D4-9A19-D325C4E77F46}"/>
    <hyperlink ref="I19" r:id="rId42" xr:uid="{505E5BA7-E93A-4748-B981-82FCBAC1F506}"/>
    <hyperlink ref="H20" r:id="rId43" xr:uid="{BDBAA241-89E9-47F1-ADE6-28E0EC7E9237}"/>
    <hyperlink ref="I20" r:id="rId44" xr:uid="{C4524834-157A-45B8-8CE3-7A358235D6A1}"/>
    <hyperlink ref="H21" r:id="rId45" xr:uid="{5C675D87-7551-4440-B8F2-81C381AFE785}"/>
    <hyperlink ref="I21" r:id="rId46" xr:uid="{DE7B9614-BB3C-44B9-84FF-55A29E517B8F}"/>
    <hyperlink ref="H22" r:id="rId47" xr:uid="{D43BA5C9-0657-4693-8A6B-A9A5590DB6EE}"/>
    <hyperlink ref="I22" r:id="rId48" xr:uid="{DDF90378-F34D-4D66-BCA1-AC5ABB554C34}"/>
    <hyperlink ref="H23" r:id="rId49" xr:uid="{FF9439CC-3EF8-4C31-8922-D61C79DF6C6E}"/>
    <hyperlink ref="I23" r:id="rId50" xr:uid="{26B899EC-5DD1-4FC5-A645-441AE52A53A1}"/>
    <hyperlink ref="H24" r:id="rId51" xr:uid="{E4FE3C11-B741-465F-94B0-BAE1EF6EDDAB}"/>
    <hyperlink ref="I24" r:id="rId52" xr:uid="{EA928D2B-F430-47D4-AE69-76C437723544}"/>
    <hyperlink ref="H25" r:id="rId53" xr:uid="{67C7CDD5-DAAF-422D-9E3B-089E030364F4}"/>
    <hyperlink ref="I25" r:id="rId54" xr:uid="{7097BCC1-FE57-416C-9EDE-E736E0C63CCD}"/>
  </hyperlinks>
  <pageMargins left="0.7" right="0.7" top="0.75" bottom="0.75" header="0.3" footer="0.3"/>
  <pageSetup orientation="portrait" horizontalDpi="1200" verticalDpi="1200" r:id="rId55"/>
  <drawing r:id="rId56"/>
  <legacyDrawing r:id="rId57"/>
  <tableParts count="1">
    <tablePart r:id="rId5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3A6E-4870-4964-A488-CDC03EB9C635}">
  <dimension ref="A1:O86"/>
  <sheetViews>
    <sheetView topLeftCell="A47" workbookViewId="0">
      <selection activeCell="C56" sqref="C56"/>
    </sheetView>
  </sheetViews>
  <sheetFormatPr defaultRowHeight="15"/>
  <cols>
    <col min="1" max="1" width="9.28515625" bestFit="1" customWidth="1"/>
    <col min="2" max="2" width="19.5703125" customWidth="1"/>
    <col min="3" max="3" width="168.42578125" customWidth="1"/>
    <col min="4" max="4" width="65" customWidth="1"/>
    <col min="5" max="5" width="72.5703125" customWidth="1"/>
    <col min="9" max="9" width="21.5703125" customWidth="1"/>
  </cols>
  <sheetData>
    <row r="1" spans="1:15" ht="33" customHeight="1">
      <c r="A1" s="61" t="s">
        <v>101</v>
      </c>
      <c r="B1" s="61"/>
      <c r="C1" s="61"/>
      <c r="D1" s="18"/>
    </row>
    <row r="2" spans="1:15" ht="14.25" customHeight="1">
      <c r="A2" s="25" t="s">
        <v>102</v>
      </c>
      <c r="B2" s="26" t="s">
        <v>103</v>
      </c>
      <c r="C2" s="26" t="s">
        <v>104</v>
      </c>
      <c r="D2" s="27" t="s">
        <v>105</v>
      </c>
      <c r="E2" s="28" t="s">
        <v>106</v>
      </c>
    </row>
    <row r="3" spans="1:15">
      <c r="A3" s="20" t="s">
        <v>107</v>
      </c>
      <c r="B3" s="20" t="s">
        <v>21</v>
      </c>
      <c r="C3" s="21" t="s">
        <v>22</v>
      </c>
      <c r="D3" s="22" t="s">
        <v>108</v>
      </c>
      <c r="E3" s="22"/>
      <c r="I3" t="s">
        <v>109</v>
      </c>
      <c r="K3" s="62" t="s">
        <v>110</v>
      </c>
      <c r="L3" s="63"/>
      <c r="M3" s="63"/>
      <c r="N3" s="63"/>
      <c r="O3" s="64"/>
    </row>
    <row r="4" spans="1:15">
      <c r="A4" s="20" t="s">
        <v>107</v>
      </c>
      <c r="B4" s="20" t="s">
        <v>26</v>
      </c>
      <c r="C4" s="20" t="s">
        <v>27</v>
      </c>
      <c r="D4" s="22" t="s">
        <v>108</v>
      </c>
      <c r="E4" s="22"/>
      <c r="G4" s="29" t="s">
        <v>111</v>
      </c>
      <c r="H4" s="29">
        <v>42</v>
      </c>
      <c r="I4" s="29">
        <v>42</v>
      </c>
      <c r="J4" s="29"/>
      <c r="K4" s="65"/>
      <c r="L4" s="66"/>
      <c r="M4" s="66"/>
      <c r="N4" s="66"/>
      <c r="O4" s="67"/>
    </row>
    <row r="5" spans="1:15">
      <c r="A5" s="20" t="s">
        <v>107</v>
      </c>
      <c r="B5" s="20" t="s">
        <v>30</v>
      </c>
      <c r="C5" s="21" t="s">
        <v>31</v>
      </c>
      <c r="D5" s="22" t="s">
        <v>108</v>
      </c>
      <c r="E5" s="22"/>
      <c r="G5" s="29" t="s">
        <v>112</v>
      </c>
      <c r="H5" s="29">
        <v>6</v>
      </c>
      <c r="I5" s="29">
        <v>20</v>
      </c>
      <c r="J5" s="29"/>
      <c r="K5" s="65"/>
      <c r="L5" s="66"/>
      <c r="M5" s="66"/>
      <c r="N5" s="66"/>
      <c r="O5" s="67"/>
    </row>
    <row r="6" spans="1:15">
      <c r="A6" s="20" t="s">
        <v>107</v>
      </c>
      <c r="B6" s="20" t="s">
        <v>35</v>
      </c>
      <c r="C6" s="21" t="s">
        <v>36</v>
      </c>
      <c r="D6" s="22" t="s">
        <v>108</v>
      </c>
      <c r="E6" s="22"/>
      <c r="G6" s="29" t="s">
        <v>113</v>
      </c>
      <c r="H6" s="29">
        <v>1</v>
      </c>
      <c r="I6" s="29">
        <v>40</v>
      </c>
      <c r="J6" s="29"/>
      <c r="K6" s="65"/>
      <c r="L6" s="66"/>
      <c r="M6" s="66"/>
      <c r="N6" s="66"/>
      <c r="O6" s="67"/>
    </row>
    <row r="7" spans="1:15">
      <c r="A7" s="20" t="s">
        <v>107</v>
      </c>
      <c r="B7" s="20" t="s">
        <v>38</v>
      </c>
      <c r="C7" s="21" t="s">
        <v>39</v>
      </c>
      <c r="D7" s="22" t="s">
        <v>108</v>
      </c>
      <c r="E7" s="22"/>
      <c r="G7" s="29" t="s">
        <v>114</v>
      </c>
      <c r="H7" s="29">
        <v>9</v>
      </c>
      <c r="I7" s="29">
        <v>480</v>
      </c>
      <c r="J7" s="29"/>
      <c r="K7" s="65"/>
      <c r="L7" s="66"/>
      <c r="M7" s="66"/>
      <c r="N7" s="66"/>
      <c r="O7" s="67"/>
    </row>
    <row r="8" spans="1:15">
      <c r="A8" s="20" t="s">
        <v>107</v>
      </c>
      <c r="B8" s="20" t="s">
        <v>42</v>
      </c>
      <c r="C8" s="21" t="s">
        <v>43</v>
      </c>
      <c r="D8" s="22" t="s">
        <v>108</v>
      </c>
      <c r="E8" s="22"/>
      <c r="K8" s="68"/>
      <c r="L8" s="69"/>
      <c r="M8" s="69"/>
      <c r="N8" s="69"/>
      <c r="O8" s="70"/>
    </row>
    <row r="9" spans="1:15">
      <c r="A9" s="20" t="s">
        <v>107</v>
      </c>
      <c r="B9" s="20" t="s">
        <v>44</v>
      </c>
      <c r="C9" s="21" t="s">
        <v>45</v>
      </c>
      <c r="D9" s="22" t="s">
        <v>115</v>
      </c>
      <c r="E9" s="22"/>
    </row>
    <row r="10" spans="1:15" s="1" customFormat="1">
      <c r="A10" s="20" t="s">
        <v>107</v>
      </c>
      <c r="B10" s="20" t="s">
        <v>116</v>
      </c>
      <c r="C10" s="21" t="s">
        <v>48</v>
      </c>
      <c r="D10" s="22" t="s">
        <v>117</v>
      </c>
      <c r="E10" s="22"/>
    </row>
    <row r="11" spans="1:15" s="1" customFormat="1">
      <c r="A11" s="20" t="s">
        <v>107</v>
      </c>
      <c r="B11" s="20" t="s">
        <v>50</v>
      </c>
      <c r="C11" s="21" t="s">
        <v>51</v>
      </c>
      <c r="D11" s="22" t="s">
        <v>118</v>
      </c>
      <c r="E11" s="22"/>
    </row>
    <row r="12" spans="1:15" s="1" customFormat="1">
      <c r="A12" s="20" t="s">
        <v>107</v>
      </c>
      <c r="B12" s="20" t="s">
        <v>119</v>
      </c>
      <c r="C12" s="21" t="s">
        <v>53</v>
      </c>
      <c r="D12" s="22" t="s">
        <v>117</v>
      </c>
      <c r="E12" s="22"/>
    </row>
    <row r="13" spans="1:15" s="1" customFormat="1">
      <c r="A13" s="20" t="s">
        <v>107</v>
      </c>
      <c r="B13" s="20" t="s">
        <v>57</v>
      </c>
      <c r="C13" s="21" t="s">
        <v>58</v>
      </c>
      <c r="D13" s="22" t="s">
        <v>120</v>
      </c>
      <c r="E13" s="22"/>
    </row>
    <row r="14" spans="1:15" s="1" customFormat="1">
      <c r="A14" s="20" t="s">
        <v>107</v>
      </c>
      <c r="B14" s="20" t="s">
        <v>121</v>
      </c>
      <c r="C14" s="21" t="s">
        <v>62</v>
      </c>
      <c r="D14" s="22" t="s">
        <v>120</v>
      </c>
      <c r="E14" s="22"/>
    </row>
    <row r="15" spans="1:15" s="1" customFormat="1">
      <c r="A15" s="20" t="s">
        <v>107</v>
      </c>
      <c r="B15" s="20" t="s">
        <v>65</v>
      </c>
      <c r="C15" s="21" t="s">
        <v>66</v>
      </c>
      <c r="D15" s="22" t="s">
        <v>122</v>
      </c>
      <c r="E15" s="22"/>
    </row>
    <row r="16" spans="1:15" s="1" customFormat="1">
      <c r="A16" s="20" t="s">
        <v>107</v>
      </c>
      <c r="B16" s="20" t="s">
        <v>123</v>
      </c>
      <c r="C16" s="21" t="s">
        <v>71</v>
      </c>
      <c r="D16" s="22" t="s">
        <v>120</v>
      </c>
      <c r="E16" s="22"/>
    </row>
    <row r="17" spans="1:5" s="1" customFormat="1">
      <c r="A17" s="20" t="s">
        <v>107</v>
      </c>
      <c r="B17" s="20" t="s">
        <v>72</v>
      </c>
      <c r="C17" s="21" t="s">
        <v>73</v>
      </c>
      <c r="D17" s="22" t="s">
        <v>120</v>
      </c>
      <c r="E17" s="22"/>
    </row>
    <row r="18" spans="1:5" s="1" customFormat="1">
      <c r="A18" s="20" t="s">
        <v>107</v>
      </c>
      <c r="B18" s="20" t="s">
        <v>74</v>
      </c>
      <c r="C18" s="21" t="s">
        <v>124</v>
      </c>
      <c r="D18" s="22" t="s">
        <v>120</v>
      </c>
      <c r="E18" s="22"/>
    </row>
    <row r="19" spans="1:5" s="1" customFormat="1">
      <c r="A19" s="20" t="s">
        <v>107</v>
      </c>
      <c r="B19" s="20" t="s">
        <v>76</v>
      </c>
      <c r="C19" s="23" t="s">
        <v>77</v>
      </c>
      <c r="D19" s="24" t="s">
        <v>108</v>
      </c>
      <c r="E19" s="22"/>
    </row>
    <row r="20" spans="1:5" s="1" customFormat="1">
      <c r="A20" s="20" t="s">
        <v>107</v>
      </c>
      <c r="B20" s="20" t="s">
        <v>80</v>
      </c>
      <c r="C20" s="21" t="s">
        <v>81</v>
      </c>
      <c r="D20" s="20" t="s">
        <v>120</v>
      </c>
      <c r="E20" s="20"/>
    </row>
    <row r="21" spans="1:5" s="1" customFormat="1">
      <c r="A21" s="20" t="s">
        <v>107</v>
      </c>
      <c r="B21" s="20" t="s">
        <v>125</v>
      </c>
      <c r="C21" s="21" t="s">
        <v>84</v>
      </c>
      <c r="D21" s="20" t="s">
        <v>120</v>
      </c>
      <c r="E21" s="20"/>
    </row>
    <row r="22" spans="1:5" s="1" customFormat="1">
      <c r="A22" s="20" t="s">
        <v>107</v>
      </c>
      <c r="B22" s="20" t="s">
        <v>126</v>
      </c>
      <c r="C22" s="21" t="s">
        <v>88</v>
      </c>
      <c r="D22" s="22" t="s">
        <v>120</v>
      </c>
      <c r="E22" s="22"/>
    </row>
    <row r="23" spans="1:5" s="1" customFormat="1">
      <c r="A23" s="20" t="s">
        <v>107</v>
      </c>
      <c r="B23" s="20" t="s">
        <v>90</v>
      </c>
      <c r="C23" s="21" t="s">
        <v>91</v>
      </c>
      <c r="D23" s="24" t="s">
        <v>108</v>
      </c>
      <c r="E23" s="22"/>
    </row>
    <row r="24" spans="1:5" s="1" customFormat="1">
      <c r="A24" s="20" t="s">
        <v>107</v>
      </c>
      <c r="B24" s="20" t="s">
        <v>93</v>
      </c>
      <c r="C24" s="21" t="s">
        <v>94</v>
      </c>
      <c r="D24" s="24" t="s">
        <v>108</v>
      </c>
      <c r="E24" s="22"/>
    </row>
    <row r="25" spans="1:5" s="1" customFormat="1">
      <c r="A25" s="20" t="s">
        <v>107</v>
      </c>
      <c r="B25" s="20" t="s">
        <v>127</v>
      </c>
      <c r="C25" s="21" t="s">
        <v>96</v>
      </c>
      <c r="D25" s="24" t="s">
        <v>120</v>
      </c>
      <c r="E25" s="24"/>
    </row>
    <row r="26" spans="1:5" s="30" customFormat="1" ht="36.75" customHeight="1">
      <c r="A26" s="41" t="s">
        <v>128</v>
      </c>
      <c r="B26" s="20" t="s">
        <v>129</v>
      </c>
      <c r="C26" s="31" t="s">
        <v>130</v>
      </c>
      <c r="D26" s="20" t="s">
        <v>131</v>
      </c>
      <c r="E26" s="20"/>
    </row>
    <row r="27" spans="1:5" s="30" customFormat="1" ht="17.25" customHeight="1">
      <c r="A27" s="42" t="s">
        <v>128</v>
      </c>
      <c r="B27" s="20" t="s">
        <v>132</v>
      </c>
      <c r="C27" s="21" t="s">
        <v>133</v>
      </c>
      <c r="D27" s="24" t="s">
        <v>134</v>
      </c>
      <c r="E27" s="24"/>
    </row>
    <row r="28" spans="1:5" s="30" customFormat="1" ht="36" customHeight="1">
      <c r="A28" s="34" t="s">
        <v>128</v>
      </c>
      <c r="B28" s="35" t="s">
        <v>135</v>
      </c>
      <c r="C28" s="36" t="s">
        <v>136</v>
      </c>
      <c r="D28" s="24" t="s">
        <v>137</v>
      </c>
      <c r="E28" s="24"/>
    </row>
    <row r="29" spans="1:5" s="30" customFormat="1" ht="19.5" customHeight="1">
      <c r="A29" s="42" t="s">
        <v>128</v>
      </c>
      <c r="B29" s="20" t="s">
        <v>138</v>
      </c>
      <c r="C29" s="21" t="s">
        <v>139</v>
      </c>
      <c r="D29" s="24" t="s">
        <v>140</v>
      </c>
      <c r="E29" s="24"/>
    </row>
    <row r="30" spans="1:5" s="30" customFormat="1" ht="19.5" customHeight="1">
      <c r="A30" s="38" t="s">
        <v>128</v>
      </c>
      <c r="B30" s="32" t="s">
        <v>141</v>
      </c>
      <c r="C30" s="32" t="s">
        <v>142</v>
      </c>
      <c r="D30" s="24" t="s">
        <v>108</v>
      </c>
      <c r="E30" s="60"/>
    </row>
    <row r="31" spans="1:5" s="30" customFormat="1" ht="30">
      <c r="A31" s="39" t="s">
        <v>143</v>
      </c>
      <c r="B31" s="21" t="s">
        <v>144</v>
      </c>
      <c r="C31" s="21" t="s">
        <v>145</v>
      </c>
      <c r="D31" s="24" t="s">
        <v>108</v>
      </c>
      <c r="E31" s="24"/>
    </row>
    <row r="32" spans="1:5" s="30" customFormat="1" ht="30">
      <c r="A32" s="39" t="s">
        <v>143</v>
      </c>
      <c r="B32" s="21" t="s">
        <v>146</v>
      </c>
      <c r="C32" s="31" t="s">
        <v>147</v>
      </c>
      <c r="D32" s="24" t="s">
        <v>108</v>
      </c>
      <c r="E32" s="24"/>
    </row>
    <row r="33" spans="1:5" s="30" customFormat="1" ht="30">
      <c r="A33" s="39" t="s">
        <v>148</v>
      </c>
      <c r="B33" s="21" t="s">
        <v>149</v>
      </c>
      <c r="C33" s="21" t="s">
        <v>150</v>
      </c>
      <c r="D33" s="24" t="s">
        <v>108</v>
      </c>
      <c r="E33" s="24"/>
    </row>
    <row r="34" spans="1:5" s="1" customFormat="1">
      <c r="A34" s="39" t="s">
        <v>143</v>
      </c>
      <c r="B34" s="21" t="s">
        <v>144</v>
      </c>
      <c r="C34" s="21" t="s">
        <v>151</v>
      </c>
      <c r="D34" s="24" t="s">
        <v>108</v>
      </c>
      <c r="E34" s="24"/>
    </row>
    <row r="35" spans="1:5" s="1" customFormat="1">
      <c r="A35" s="40" t="s">
        <v>143</v>
      </c>
      <c r="B35" s="21" t="s">
        <v>152</v>
      </c>
      <c r="C35" s="21" t="s">
        <v>153</v>
      </c>
      <c r="D35" s="22" t="s">
        <v>108</v>
      </c>
      <c r="E35" s="22"/>
    </row>
    <row r="36" spans="1:5" s="1" customFormat="1">
      <c r="A36" s="40" t="s">
        <v>143</v>
      </c>
      <c r="B36" s="21" t="s">
        <v>154</v>
      </c>
      <c r="C36" s="21" t="s">
        <v>155</v>
      </c>
      <c r="D36" s="22" t="s">
        <v>108</v>
      </c>
      <c r="E36" s="22"/>
    </row>
    <row r="37" spans="1:5" s="1" customFormat="1">
      <c r="A37" s="40" t="s">
        <v>143</v>
      </c>
      <c r="B37" s="21" t="s">
        <v>156</v>
      </c>
      <c r="C37" s="21" t="s">
        <v>157</v>
      </c>
      <c r="D37" s="22" t="s">
        <v>108</v>
      </c>
      <c r="E37" s="22"/>
    </row>
    <row r="38" spans="1:5" s="1" customFormat="1">
      <c r="A38" s="40" t="s">
        <v>143</v>
      </c>
      <c r="B38" s="21" t="s">
        <v>158</v>
      </c>
      <c r="C38" s="20" t="s">
        <v>159</v>
      </c>
      <c r="D38" s="22" t="s">
        <v>108</v>
      </c>
      <c r="E38" s="22"/>
    </row>
    <row r="39" spans="1:5" s="1" customFormat="1">
      <c r="A39" s="39" t="s">
        <v>143</v>
      </c>
      <c r="B39" s="21" t="s">
        <v>160</v>
      </c>
      <c r="C39" s="20" t="s">
        <v>161</v>
      </c>
      <c r="D39" s="22" t="s">
        <v>108</v>
      </c>
      <c r="E39" s="22"/>
    </row>
    <row r="40" spans="1:5" s="1" customFormat="1">
      <c r="A40" s="39" t="s">
        <v>143</v>
      </c>
      <c r="B40" s="21" t="s">
        <v>162</v>
      </c>
      <c r="C40" s="21" t="s">
        <v>163</v>
      </c>
      <c r="D40" s="24" t="s">
        <v>108</v>
      </c>
      <c r="E40" s="24"/>
    </row>
    <row r="41" spans="1:5" s="1" customFormat="1"/>
    <row r="42" spans="1:5" s="1" customFormat="1"/>
    <row r="43" spans="1:5" s="1" customFormat="1" ht="19.5">
      <c r="A43" s="61" t="s">
        <v>164</v>
      </c>
      <c r="B43" s="61"/>
      <c r="C43" s="61"/>
      <c r="D43" s="18"/>
      <c r="E43" s="59"/>
    </row>
    <row r="44" spans="1:5" s="1" customFormat="1" ht="19.5">
      <c r="A44" s="25" t="s">
        <v>102</v>
      </c>
      <c r="B44" s="26" t="s">
        <v>103</v>
      </c>
      <c r="C44" s="26" t="s">
        <v>104</v>
      </c>
      <c r="D44" s="27" t="s">
        <v>165</v>
      </c>
      <c r="E44" s="28" t="s">
        <v>106</v>
      </c>
    </row>
    <row r="45" spans="1:5" s="1" customFormat="1" ht="30">
      <c r="A45" s="35" t="s">
        <v>143</v>
      </c>
      <c r="B45" s="35" t="s">
        <v>166</v>
      </c>
      <c r="C45" s="52" t="s">
        <v>167</v>
      </c>
      <c r="D45" s="20" t="s">
        <v>168</v>
      </c>
      <c r="E45" s="20"/>
    </row>
    <row r="46" spans="1:5" s="1" customFormat="1">
      <c r="A46" s="35" t="s">
        <v>143</v>
      </c>
      <c r="B46" s="35" t="s">
        <v>169</v>
      </c>
      <c r="C46" s="52" t="s">
        <v>170</v>
      </c>
      <c r="D46" s="20" t="s">
        <v>168</v>
      </c>
      <c r="E46" s="20"/>
    </row>
    <row r="47" spans="1:5" s="1" customFormat="1" ht="45">
      <c r="A47" s="35" t="s">
        <v>143</v>
      </c>
      <c r="B47" s="35" t="s">
        <v>171</v>
      </c>
      <c r="C47" s="52" t="s">
        <v>172</v>
      </c>
      <c r="D47" s="19" t="s">
        <v>168</v>
      </c>
      <c r="E47" s="20"/>
    </row>
    <row r="48" spans="1:5" s="1" customFormat="1">
      <c r="A48" s="35" t="s">
        <v>143</v>
      </c>
      <c r="B48" s="35" t="s">
        <v>173</v>
      </c>
      <c r="C48" s="52" t="s">
        <v>174</v>
      </c>
      <c r="D48" s="20" t="s">
        <v>168</v>
      </c>
      <c r="E48" s="20"/>
    </row>
    <row r="49" spans="1:5" s="1" customFormat="1">
      <c r="A49" s="35"/>
      <c r="C49" s="1" t="s">
        <v>175</v>
      </c>
      <c r="E49"/>
    </row>
    <row r="50" spans="1:5" s="1" customFormat="1">
      <c r="A50" s="35" t="s">
        <v>107</v>
      </c>
      <c r="B50" s="53"/>
      <c r="C50" s="54" t="s">
        <v>96</v>
      </c>
      <c r="D50" s="54" t="s">
        <v>96</v>
      </c>
      <c r="E50"/>
    </row>
    <row r="51" spans="1:5" s="1" customFormat="1">
      <c r="A51" s="35" t="s">
        <v>107</v>
      </c>
      <c r="B51" s="55"/>
      <c r="C51" s="56" t="s">
        <v>176</v>
      </c>
      <c r="E51"/>
    </row>
    <row r="52" spans="1:5" s="1" customFormat="1" ht="47.25">
      <c r="A52" s="1" t="s">
        <v>128</v>
      </c>
      <c r="C52" s="58" t="s">
        <v>177</v>
      </c>
      <c r="D52" s="47" t="s">
        <v>23</v>
      </c>
    </row>
    <row r="53" spans="1:5" s="1" customFormat="1" ht="31.5">
      <c r="A53" s="19" t="s">
        <v>128</v>
      </c>
      <c r="C53" s="57" t="s">
        <v>178</v>
      </c>
      <c r="D53" s="51" t="s">
        <v>23</v>
      </c>
    </row>
    <row r="54" spans="1:5" s="1" customFormat="1"/>
    <row r="55" spans="1:5" s="1" customFormat="1"/>
    <row r="56" spans="1:5" s="1" customFormat="1"/>
    <row r="57" spans="1:5" s="1" customFormat="1"/>
    <row r="58" spans="1:5" s="1" customFormat="1"/>
    <row r="59" spans="1:5" s="1" customFormat="1"/>
    <row r="60" spans="1:5" s="1" customFormat="1"/>
    <row r="61" spans="1:5" s="1" customFormat="1"/>
    <row r="62" spans="1:5" s="1" customFormat="1"/>
    <row r="63" spans="1:5" s="1" customFormat="1"/>
    <row r="64" spans="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sheetData>
  <sheetProtection algorithmName="SHA-512" hashValue="JZ5s3D4hefCGbxG6URGNS043LRl5GnEnhXgDhFhZWNIdUD/6rYO9e03sNHLcsyzRqsurPfD/GYzK6WQ+i8u8yA==" saltValue="N0HbTrpiJkKrAlWdswGTdA==" spinCount="100000" sheet="1" objects="1" scenarios="1"/>
  <mergeCells count="3">
    <mergeCell ref="A1:C1"/>
    <mergeCell ref="A43:C43"/>
    <mergeCell ref="K3:O8"/>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Error Feedback</vt:lpstr>
      <vt:lpstr>Internal Bug List</vt:lpstr>
      <vt:lpstr>pending changes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Evans, Zachary@ARB</dc:creator>
  <cp:keywords/>
  <dc:description/>
  <cp:lastModifiedBy>Evans, Zachary@ARB</cp:lastModifiedBy>
  <cp:revision/>
  <dcterms:created xsi:type="dcterms:W3CDTF">2023-05-03T01:59:07Z</dcterms:created>
  <dcterms:modified xsi:type="dcterms:W3CDTF">2023-08-16T17:18:26Z</dcterms:modified>
  <cp:category/>
  <cp:contentStatus/>
</cp:coreProperties>
</file>