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b.sharepoint.com/teams/CARBCommunityCleanMobilityEquityStrategy/Shared Documents/General/22-23 Solicitation/Solicitation Docs/Solicitation Internal Review/Planning, CMIS, and STEP RFAs/Clean/"/>
    </mc:Choice>
  </mc:AlternateContent>
  <xr:revisionPtr revIDLastSave="223" documentId="8_{1F178CB0-CC58-4236-9B4A-56047B9C3972}" xr6:coauthVersionLast="46" xr6:coauthVersionMax="47" xr10:uidLastSave="{6B134E50-FD2E-4E04-8F44-C49764D5B7FF}"/>
  <workbookProtection workbookAlgorithmName="SHA-512" workbookHashValue="2elyJso7bbAjMDoWCPU6v7eD7LonosTEfwa+ZQyntIZoHhCSw5dkg3hca0vD2D+mtlazdT8ea5IqPEUOpU++Jw==" workbookSaltValue="73rQGHZd/+cAPWyYwWuc4A==" workbookSpinCount="100000" lockStructure="1"/>
  <bookViews>
    <workbookView xWindow="-110" yWindow="-110" windowWidth="19420" windowHeight="10420" xr2:uid="{4FFA02EB-6C61-4165-A0FC-92342500DA23}"/>
  </bookViews>
  <sheets>
    <sheet name="Cover Sheet" sheetId="3" r:id="rId1"/>
    <sheet name="Budget Summary" sheetId="2" r:id="rId2"/>
    <sheet name="Budget Detail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I16" i="2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K14" i="1"/>
  <c r="J14" i="1"/>
  <c r="E16" i="2" l="1"/>
  <c r="E17" i="2"/>
  <c r="E18" i="2"/>
  <c r="E19" i="2"/>
  <c r="E20" i="2"/>
  <c r="E21" i="2"/>
  <c r="E22" i="2"/>
  <c r="E23" i="2"/>
  <c r="D23" i="2"/>
  <c r="D22" i="2"/>
  <c r="D21" i="2"/>
  <c r="D20" i="2"/>
  <c r="D19" i="2"/>
  <c r="D18" i="2"/>
  <c r="D17" i="2"/>
  <c r="D16" i="2"/>
  <c r="E15" i="2"/>
  <c r="D15" i="2"/>
  <c r="E14" i="2"/>
  <c r="D14" i="2"/>
  <c r="E13" i="2"/>
  <c r="D13" i="2"/>
  <c r="D65" i="1"/>
  <c r="E65" i="1"/>
  <c r="G65" i="1"/>
  <c r="H65" i="1"/>
  <c r="C65" i="1"/>
  <c r="K65" i="1" l="1"/>
  <c r="D24" i="2"/>
  <c r="J65" i="1"/>
  <c r="F18" i="2"/>
  <c r="F13" i="2"/>
  <c r="F16" i="2"/>
  <c r="F17" i="2"/>
  <c r="F19" i="2"/>
  <c r="F14" i="2"/>
  <c r="F20" i="2"/>
  <c r="F15" i="2"/>
  <c r="F23" i="2"/>
  <c r="E24" i="2"/>
  <c r="F21" i="2"/>
  <c r="F22" i="2"/>
  <c r="F24" i="2" l="1"/>
  <c r="J15" i="2" s="1"/>
  <c r="J16" i="2"/>
  <c r="J21" i="2"/>
  <c r="J20" i="2" l="1"/>
  <c r="J19" i="2"/>
  <c r="J14" i="2"/>
  <c r="J13" i="2"/>
</calcChain>
</file>

<file path=xl/sharedStrings.xml><?xml version="1.0" encoding="utf-8"?>
<sst xmlns="http://schemas.openxmlformats.org/spreadsheetml/2006/main" count="166" uniqueCount="105">
  <si>
    <t>Task 2.1</t>
  </si>
  <si>
    <t>Task 2.2</t>
  </si>
  <si>
    <t>Task 2.3</t>
  </si>
  <si>
    <t>Task 3.1</t>
  </si>
  <si>
    <t>Task 3.2</t>
  </si>
  <si>
    <t>Task 3.3</t>
  </si>
  <si>
    <t>CARB Funds Requested</t>
  </si>
  <si>
    <t>Direct Labor Plus Expenses</t>
  </si>
  <si>
    <t>Direct Costs (Non-labor)</t>
  </si>
  <si>
    <t>Indirect Costs (Non-labor)</t>
  </si>
  <si>
    <t>TOTAL</t>
  </si>
  <si>
    <t>Total Project Cost</t>
  </si>
  <si>
    <t>Task 3.4</t>
  </si>
  <si>
    <t>Task 3.5</t>
  </si>
  <si>
    <t>Task 2.4</t>
  </si>
  <si>
    <t>Task 2.5</t>
  </si>
  <si>
    <t>Task 4.1</t>
  </si>
  <si>
    <t>Task 4.2</t>
  </si>
  <si>
    <t>Task 4.3</t>
  </si>
  <si>
    <t>Task 4.4</t>
  </si>
  <si>
    <t>Task 4.5</t>
  </si>
  <si>
    <t>Task 5.1</t>
  </si>
  <si>
    <t>Task 5.2</t>
  </si>
  <si>
    <t>Task 5.3</t>
  </si>
  <si>
    <t>Task 5.4</t>
  </si>
  <si>
    <t>Task 5.5</t>
  </si>
  <si>
    <t>Task 6.1</t>
  </si>
  <si>
    <t>Task 6.2</t>
  </si>
  <si>
    <t>Task 6.3</t>
  </si>
  <si>
    <t>Task 6.4</t>
  </si>
  <si>
    <t>Task 6.5</t>
  </si>
  <si>
    <t>Task 7.1</t>
  </si>
  <si>
    <t>Task 7.2</t>
  </si>
  <si>
    <t>Task 7.3</t>
  </si>
  <si>
    <t>Task 7.4</t>
  </si>
  <si>
    <t>Task 7.5</t>
  </si>
  <si>
    <t>Task 8.1</t>
  </si>
  <si>
    <t>Task 8.2</t>
  </si>
  <si>
    <t>Task 8.3</t>
  </si>
  <si>
    <t>Task 8.4</t>
  </si>
  <si>
    <t>Task 8.5</t>
  </si>
  <si>
    <t>Task 9.1</t>
  </si>
  <si>
    <t>Task 9.2</t>
  </si>
  <si>
    <t>Task 9.3</t>
  </si>
  <si>
    <t>Task 9.4</t>
  </si>
  <si>
    <t>Task 9.5</t>
  </si>
  <si>
    <t>Task 10.1</t>
  </si>
  <si>
    <t>Task 10.2</t>
  </si>
  <si>
    <t>Task 10.3</t>
  </si>
  <si>
    <t>Task 10.4</t>
  </si>
  <si>
    <t>Task 10.5</t>
  </si>
  <si>
    <t>Task 11.1</t>
  </si>
  <si>
    <t>Task 11.2</t>
  </si>
  <si>
    <t>Task 11.3</t>
  </si>
  <si>
    <t>Task 11.4</t>
  </si>
  <si>
    <t>Task 11.5</t>
  </si>
  <si>
    <t>Notes (Describe resource contributions)</t>
  </si>
  <si>
    <t>Task 1</t>
  </si>
  <si>
    <t>Grant Implementation</t>
  </si>
  <si>
    <t>Task 4</t>
  </si>
  <si>
    <t>Task 5</t>
  </si>
  <si>
    <t>Task 6</t>
  </si>
  <si>
    <t>Task 7</t>
  </si>
  <si>
    <t>Task 8</t>
  </si>
  <si>
    <t>Task 9</t>
  </si>
  <si>
    <t>Task 2</t>
  </si>
  <si>
    <t>Task 3</t>
  </si>
  <si>
    <t>Task 10</t>
  </si>
  <si>
    <t>Task 11</t>
  </si>
  <si>
    <t>Project Name</t>
  </si>
  <si>
    <t>Budget Details</t>
  </si>
  <si>
    <t>Leave sub-tasks that are not a part of your application blank.</t>
  </si>
  <si>
    <t>N/A</t>
  </si>
  <si>
    <t>Resource Contributions</t>
  </si>
  <si>
    <t>Notes (Describe costs, include hourly rate if labor)</t>
  </si>
  <si>
    <t>and grant management costs associated with the proposed projects. Labor rates must account for overhead and fringe benefits.</t>
  </si>
  <si>
    <t>Projected costs must account for any expectation of cost increases (e.g., cost of living increases, inflation).</t>
  </si>
  <si>
    <t>Input</t>
  </si>
  <si>
    <t>Percent</t>
  </si>
  <si>
    <t>Sum of Costs</t>
  </si>
  <si>
    <t>Sum of Funds</t>
  </si>
  <si>
    <t>Budget for data collection, evaluation, and reporting</t>
  </si>
  <si>
    <t>Budget for indirect costs</t>
  </si>
  <si>
    <t>Budget for projects located within disadvantaged or low-income community census tracts within the Project Community</t>
  </si>
  <si>
    <t>Budget for projects from the categories listed in Tables 4 and 5 above</t>
  </si>
  <si>
    <t>The proposed budget should estimate all labor, material, equipment, construction, installation,</t>
  </si>
  <si>
    <t>Budget Summary</t>
  </si>
  <si>
    <t>Budget Eligibility Requirements</t>
  </si>
  <si>
    <t xml:space="preserve">     The task list and project names should align with the scope of work template.</t>
  </si>
  <si>
    <t xml:space="preserve">   - In the Budget Summary table, write the name of the project associated with each task, starting with Task 2, until all tasks have been added.</t>
  </si>
  <si>
    <t>CMIS and STEP Requirements</t>
  </si>
  <si>
    <t>Planning Requirements</t>
  </si>
  <si>
    <t>Complete the Budget Summary table and the Budget Eligibility Requirements table for the applicable grant type.</t>
  </si>
  <si>
    <t>Planning and Capacity Building, 
Clean Mobility in Schools, and the Sustainable Transportation Equity Project
FY 2022-23 Request for Applications</t>
  </si>
  <si>
    <t>APPENDIX B: 
Full Phase Application Template</t>
  </si>
  <si>
    <t>If you require this document in an alternate format or language, please contact Heather Choi at (279) 208-7556 or heather.choi@arb.ca.gov. TTY/TDD/Speech to Speech users may dial 711 for California Relay Service.</t>
  </si>
  <si>
    <t>Note:</t>
  </si>
  <si>
    <t>ATTACHMENT III:
Budget Template</t>
  </si>
  <si>
    <t>APPENDIX B, ATTACHMENT III: Budget Template</t>
  </si>
  <si>
    <t>The sum of direct labor, direct costs, and indirect costs must equal the sum of CARB funds requested and resource contributions.</t>
  </si>
  <si>
    <r>
      <t xml:space="preserve">   - In the Budget Eligibility Requirements table, complete the "Inputs" column for the applicable grant type. </t>
    </r>
    <r>
      <rPr>
        <b/>
        <i/>
        <sz val="12"/>
        <color rgb="FFFF0000"/>
        <rFont val="Avenir LT Std 55 Roman"/>
        <family val="2"/>
      </rPr>
      <t>Italicized red text</t>
    </r>
    <r>
      <rPr>
        <sz val="12"/>
        <color theme="1"/>
        <rFont val="Avenir LT Std 55 Roman"/>
        <family val="2"/>
      </rPr>
      <t xml:space="preserve"> indicates that the eligibility requirement has not been met.</t>
    </r>
  </si>
  <si>
    <r>
      <rPr>
        <b/>
        <i/>
        <sz val="12"/>
        <color rgb="FFFF0000"/>
        <rFont val="Avenir LT Std 55 Roman"/>
        <family val="2"/>
      </rPr>
      <t xml:space="preserve">Italicized red text </t>
    </r>
    <r>
      <rPr>
        <sz val="12"/>
        <color theme="1"/>
        <rFont val="Avenir LT Std 55 Roman"/>
        <family val="2"/>
      </rPr>
      <t>indicates that the sums do not equal each other.</t>
    </r>
  </si>
  <si>
    <t>FY 2022-23 Planning, CMIS, and STEP RFA</t>
  </si>
  <si>
    <t>Task Number</t>
  </si>
  <si>
    <t>Do not edit any other columns. Gray cells (cells with formulas) will be automatically filled out based on inputs in the Budget Details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</si>
</sst>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[$-409]mmmm\ d\,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venir LT Std 55 Roman"/>
      <family val="2"/>
    </font>
    <font>
      <b/>
      <sz val="12"/>
      <color theme="1"/>
      <name val="Avenir LT Std 55 Roman"/>
      <family val="2"/>
    </font>
    <font>
      <sz val="8"/>
      <name val="Calibri"/>
      <family val="2"/>
      <scheme val="minor"/>
    </font>
    <font>
      <b/>
      <sz val="12"/>
      <color rgb="FF000000"/>
      <name val="Avenir LT Std 55 Roman"/>
      <family val="2"/>
    </font>
    <font>
      <sz val="11"/>
      <color theme="1"/>
      <name val="Avenir LT Std 55 Roman"/>
      <family val="2"/>
    </font>
    <font>
      <b/>
      <sz val="22"/>
      <color theme="1"/>
      <name val="Avenir LT Std 55 Roman"/>
      <family val="2"/>
    </font>
    <font>
      <b/>
      <sz val="16"/>
      <color theme="1"/>
      <name val="Avenir LT Std 55 Roman"/>
      <family val="2"/>
    </font>
    <font>
      <sz val="22"/>
      <color theme="1"/>
      <name val="Avenir LT Std 55 Roman"/>
      <family val="2"/>
    </font>
    <font>
      <b/>
      <sz val="18"/>
      <color theme="1"/>
      <name val="Avenir LT Std 55 Roman"/>
      <family val="2"/>
    </font>
    <font>
      <b/>
      <sz val="11"/>
      <color theme="1"/>
      <name val="Avenir LT Std 55 Roman"/>
      <family val="2"/>
    </font>
    <font>
      <sz val="14"/>
      <color theme="1"/>
      <name val="Avenir LT Std 55 Roman"/>
      <family val="2"/>
    </font>
    <font>
      <b/>
      <i/>
      <sz val="12"/>
      <color rgb="FFFF0000"/>
      <name val="Avenir LT Std 55 Roman"/>
      <family val="2"/>
    </font>
    <font>
      <b/>
      <sz val="12"/>
      <name val="Avenir LT Std 55 Roman"/>
      <family val="2"/>
    </font>
    <font>
      <b/>
      <sz val="14"/>
      <name val="Avenir LT Std 55 Roman"/>
      <family val="2"/>
    </font>
    <font>
      <b/>
      <sz val="14"/>
      <color theme="1"/>
      <name val="Avenir LT Std 55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4" fontId="2" fillId="3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0" fontId="6" fillId="0" borderId="0" xfId="0" applyFont="1"/>
    <xf numFmtId="0" fontId="2" fillId="0" borderId="0" xfId="0" applyFont="1"/>
    <xf numFmtId="0" fontId="7" fillId="0" borderId="0" xfId="0" applyFont="1"/>
    <xf numFmtId="44" fontId="2" fillId="0" borderId="1" xfId="1" applyFont="1" applyFill="1" applyBorder="1" applyAlignment="1" applyProtection="1">
      <alignment horizontal="left" wrapText="1"/>
      <protection locked="0"/>
    </xf>
    <xf numFmtId="44" fontId="2" fillId="0" borderId="1" xfId="1" applyFont="1" applyFill="1" applyBorder="1" applyProtection="1">
      <protection locked="0"/>
    </xf>
    <xf numFmtId="44" fontId="6" fillId="0" borderId="1" xfId="1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>
      <alignment wrapText="1"/>
    </xf>
    <xf numFmtId="44" fontId="2" fillId="0" borderId="1" xfId="0" applyNumberFormat="1" applyFont="1" applyBorder="1" applyAlignment="1" applyProtection="1">
      <alignment horizontal="left" wrapText="1"/>
      <protection locked="0"/>
    </xf>
    <xf numFmtId="44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quotePrefix="1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165" fontId="12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wrapText="1"/>
    </xf>
    <xf numFmtId="44" fontId="2" fillId="3" borderId="3" xfId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 applyProtection="1">
      <alignment horizontal="left" wrapText="1"/>
      <protection locked="0"/>
    </xf>
    <xf numFmtId="44" fontId="3" fillId="2" borderId="8" xfId="1" applyFont="1" applyFill="1" applyBorder="1" applyAlignment="1">
      <alignment horizontal="left" wrapText="1"/>
    </xf>
    <xf numFmtId="44" fontId="3" fillId="2" borderId="9" xfId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44" fontId="16" fillId="0" borderId="1" xfId="1" applyFont="1" applyFill="1" applyBorder="1" applyAlignment="1" applyProtection="1">
      <alignment horizontal="left" wrapText="1"/>
      <protection locked="0"/>
    </xf>
    <xf numFmtId="164" fontId="16" fillId="3" borderId="3" xfId="2" applyNumberFormat="1" applyFont="1" applyFill="1" applyBorder="1" applyAlignment="1" applyProtection="1">
      <alignment horizontal="left" wrapText="1"/>
    </xf>
    <xf numFmtId="0" fontId="12" fillId="0" borderId="7" xfId="0" applyFont="1" applyBorder="1" applyAlignment="1">
      <alignment horizontal="left" wrapText="1"/>
    </xf>
    <xf numFmtId="44" fontId="16" fillId="3" borderId="8" xfId="1" applyFont="1" applyFill="1" applyBorder="1" applyAlignment="1" applyProtection="1">
      <alignment horizontal="left" wrapText="1"/>
    </xf>
    <xf numFmtId="10" fontId="16" fillId="3" borderId="9" xfId="2" applyNumberFormat="1" applyFont="1" applyFill="1" applyBorder="1" applyAlignment="1" applyProtection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LT Std 55 Roman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color rgb="FFFF0000"/>
      </font>
    </dxf>
    <dxf>
      <font>
        <b/>
        <strike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</dxf>
    <dxf>
      <font>
        <b/>
        <strike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venir LT Std 55 Roman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  <numFmt numFmtId="164" formatCode="0.0%"/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venir LT Std 55 Roman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venir LT Std 55 Roman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T Std 55 Roman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T Std 55 Roman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T Std 55 Roman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T Std 55 Roman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venir LT Std 55 Roman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D71446-8F8A-4CDB-9A1C-B1F31CEEB6AA}" name="Table1" displayName="Table1" ref="B12:F24" totalsRowShown="0" headerRowDxfId="37" headerRowBorderDxfId="36" tableBorderDxfId="35" totalsRowBorderDxfId="34">
  <autoFilter ref="B12:F24" xr:uid="{C0DD367A-3E70-439D-933B-88D1AA9C06E7}"/>
  <tableColumns count="5">
    <tableColumn id="1" xr3:uid="{E70D0110-0384-46D8-BCD2-041D6C11400A}" name="Task Number" dataDxfId="33"/>
    <tableColumn id="2" xr3:uid="{4099ECB5-B47C-47A9-9CFF-7BE19FBBEF90}" name="Project Name" dataDxfId="32"/>
    <tableColumn id="3" xr3:uid="{7ECD4C03-4330-445C-A514-8A19BB13E708}" name="CARB Funds Requested" dataDxfId="31" dataCellStyle="Currency"/>
    <tableColumn id="4" xr3:uid="{34F1BCD6-896E-4F64-9795-03B5BAABC5F0}" name="Resource Contributions" dataDxfId="30" dataCellStyle="Currency"/>
    <tableColumn id="5" xr3:uid="{861DCC57-B137-4FB2-97CF-51D41E147872}" name="Total Project Cost" dataDxfId="29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udget Summary" altTextSummary="Budget Summa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B8CD3E-D3DF-4E44-9AFC-F49DB6F5C441}" name="Table2" displayName="Table2" ref="H12:J16" totalsRowShown="0" headerRowDxfId="28" dataDxfId="26" headerRowBorderDxfId="27" tableBorderDxfId="25" totalsRowBorderDxfId="24">
  <autoFilter ref="H12:J16" xr:uid="{DA9C2B6D-0E9A-4836-B94C-73C141E85B85}"/>
  <tableColumns count="3">
    <tableColumn id="1" xr3:uid="{6AC3B441-04C8-487C-9A56-44E1BB771FEA}" name="CMIS and STEP Requirements" dataDxfId="23"/>
    <tableColumn id="2" xr3:uid="{A0CFE36C-5810-4976-A406-87F46FED6682}" name="Input" dataDxfId="22" dataCellStyle="Currency"/>
    <tableColumn id="3" xr3:uid="{64ACFEB8-E0DF-4692-BEFD-D0562EA2A42D}" name="Percent" dataDxfId="21" dataCellStyle="Percent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udget Eligibility Requirements for CMIS and STEP" altTextSummary="Budget Eligibility Requirements for CMIS and STEP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E3DC84D-C586-40F5-B592-E321EB313F20}" name="Table3" displayName="Table3" ref="H18:J21" totalsRowShown="0" headerRowDxfId="20" dataDxfId="18" headerRowBorderDxfId="19" tableBorderDxfId="17" totalsRowBorderDxfId="16">
  <autoFilter ref="H18:J21" xr:uid="{284E941F-9009-49B7-969A-9CBAE292FF30}"/>
  <tableColumns count="3">
    <tableColumn id="1" xr3:uid="{18448240-748E-438E-BD95-307884459278}" name="Planning Requirements" dataDxfId="15"/>
    <tableColumn id="2" xr3:uid="{7D28B4CD-3391-45D9-9F79-DB545CB73A2A}" name="Input" dataDxfId="14"/>
    <tableColumn id="3" xr3:uid="{B6E6D5D0-BD35-4B27-A767-BB1843615611}" name="Percent" dataDxfId="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udget Eligibility Requirements for Planning" altTextSummary="Budget Eligibility Requirements for Planning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28E0FF-A099-4A60-8393-6B60069934E9}" name="Table4" displayName="Table4" ref="B13:I1048576" totalsRowShown="0" headerRowDxfId="11" dataDxfId="9" headerRowBorderDxfId="10" tableBorderDxfId="8">
  <autoFilter ref="B13:I1048576" xr:uid="{59CC5B30-F70B-4344-AC58-CDA0D1AF2DE5}"/>
  <tableColumns count="8">
    <tableColumn id="1" xr3:uid="{F5EA82F4-AB11-4B7C-A9C8-A857BC015B69}" name="Task Number" dataDxfId="7"/>
    <tableColumn id="2" xr3:uid="{628BFF0F-EAE5-4348-9C8A-EB0D451AC1A6}" name="Direct Labor Plus Expenses" dataDxfId="6"/>
    <tableColumn id="3" xr3:uid="{7AB688AD-C601-4F66-BB22-B5CA4CB048C3}" name="Direct Costs (Non-labor)" dataDxfId="5"/>
    <tableColumn id="4" xr3:uid="{66100255-1BAA-4676-B927-FF193939CF2B}" name="Indirect Costs (Non-labor)" dataDxfId="4"/>
    <tableColumn id="5" xr3:uid="{7772CFAB-4DDC-49AA-BA1D-EC053C54C4A3}" name="Notes (Describe costs, include hourly rate if labor)" dataDxfId="3"/>
    <tableColumn id="6" xr3:uid="{63B5F38B-283D-4251-AD36-8F0B3CD1DBCE}" name="CARB Funds Requested" dataDxfId="2"/>
    <tableColumn id="7" xr3:uid="{8A592836-6CB6-43D0-9407-06C35FBE39DE}" name="Resource Contributions" dataDxfId="1"/>
    <tableColumn id="8" xr3:uid="{AA207B2E-CB87-4073-AAB4-43E1E6BADBA8}" name="Notes (Describe resource contributions)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udget Details" altTextSummary="Budget Detai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A08F-F191-444A-BCA8-EA6B4E429A25}">
  <dimension ref="A2:B13"/>
  <sheetViews>
    <sheetView showGridLines="0" tabSelected="1" topLeftCell="B2" workbookViewId="0">
      <selection activeCell="B2" sqref="B2"/>
    </sheetView>
  </sheetViews>
  <sheetFormatPr defaultColWidth="0" defaultRowHeight="14.5" zeroHeight="1" x14ac:dyDescent="0.35"/>
  <cols>
    <col min="1" max="1" width="3.08984375" hidden="1" customWidth="1"/>
    <col min="2" max="2" width="85.7265625" customWidth="1"/>
    <col min="3" max="16384" width="8.7265625" hidden="1"/>
  </cols>
  <sheetData>
    <row r="2" spans="2:2" ht="115.5" customHeight="1" x14ac:dyDescent="0.6">
      <c r="B2" s="23" t="s">
        <v>93</v>
      </c>
    </row>
    <row r="3" spans="2:2" ht="28" x14ac:dyDescent="0.6">
      <c r="B3" s="22"/>
    </row>
    <row r="4" spans="2:2" ht="56" x14ac:dyDescent="0.6">
      <c r="B4" s="23" t="s">
        <v>94</v>
      </c>
    </row>
    <row r="5" spans="2:2" ht="28" x14ac:dyDescent="0.6">
      <c r="B5" s="22"/>
    </row>
    <row r="6" spans="2:2" ht="46" x14ac:dyDescent="0.5">
      <c r="B6" s="24" t="s">
        <v>97</v>
      </c>
    </row>
    <row r="7" spans="2:2" x14ac:dyDescent="0.35">
      <c r="B7" s="7"/>
    </row>
    <row r="8" spans="2:2" x14ac:dyDescent="0.35">
      <c r="B8" s="25" t="s">
        <v>96</v>
      </c>
    </row>
    <row r="9" spans="2:2" ht="42.5" x14ac:dyDescent="0.35">
      <c r="B9" s="16" t="s">
        <v>95</v>
      </c>
    </row>
    <row r="10" spans="2:2" x14ac:dyDescent="0.35">
      <c r="B10" s="7"/>
    </row>
    <row r="11" spans="2:2" ht="18" x14ac:dyDescent="0.4">
      <c r="B11" s="26">
        <v>45131</v>
      </c>
    </row>
    <row r="12" spans="2:2" hidden="1" x14ac:dyDescent="0.35">
      <c r="B12" s="7"/>
    </row>
    <row r="13" spans="2:2" hidden="1" x14ac:dyDescent="0.35">
      <c r="B13" s="7"/>
    </row>
  </sheetData>
  <sheetProtection algorithmName="SHA-512" hashValue="sZxrK9/Uxa/zKSgb0QAVW5VDtUsZTFMjH5U8x25g9+mSHPF/bcct3Fu8RurWPCaMoudE1oy6TT8ZcVrGTryK3Q==" saltValue="O5GSGDMRwqzqq7TeLBQxA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DB7C-F143-4D18-92F3-044B93E53571}">
  <dimension ref="A1:K32"/>
  <sheetViews>
    <sheetView showGridLines="0" topLeftCell="B1" zoomScale="80" zoomScaleNormal="80" workbookViewId="0">
      <selection activeCell="B1" sqref="B1"/>
    </sheetView>
  </sheetViews>
  <sheetFormatPr defaultColWidth="0" defaultRowHeight="14" zeroHeight="1" x14ac:dyDescent="0.3"/>
  <cols>
    <col min="1" max="1" width="3.7265625" style="7" hidden="1" customWidth="1"/>
    <col min="2" max="2" width="11.7265625" style="7" customWidth="1"/>
    <col min="3" max="3" width="37.54296875" style="7" customWidth="1"/>
    <col min="4" max="4" width="27.1796875" style="7" customWidth="1"/>
    <col min="5" max="5" width="27" style="7" customWidth="1"/>
    <col min="6" max="6" width="21.453125" style="7" customWidth="1"/>
    <col min="7" max="7" width="9.1796875" style="7" customWidth="1"/>
    <col min="8" max="8" width="55.1796875" style="16" customWidth="1"/>
    <col min="9" max="10" width="20.81640625" style="7" customWidth="1"/>
    <col min="11" max="11" width="21.1796875" style="7" hidden="1" customWidth="1"/>
    <col min="12" max="16384" width="9.1796875" style="7" hidden="1"/>
  </cols>
  <sheetData>
    <row r="1" spans="2:10" ht="15.5" x14ac:dyDescent="0.3">
      <c r="B1" s="29" t="s">
        <v>102</v>
      </c>
    </row>
    <row r="2" spans="2:10" x14ac:dyDescent="0.3"/>
    <row r="3" spans="2:10" ht="28" x14ac:dyDescent="0.6">
      <c r="B3" s="9" t="s">
        <v>98</v>
      </c>
      <c r="C3" s="9"/>
    </row>
    <row r="4" spans="2:10" ht="10" customHeight="1" x14ac:dyDescent="0.35">
      <c r="B4" s="8"/>
      <c r="C4" s="8"/>
    </row>
    <row r="5" spans="2:10" ht="16" customHeight="1" x14ac:dyDescent="0.35">
      <c r="B5" s="8"/>
      <c r="C5" s="8" t="s">
        <v>92</v>
      </c>
    </row>
    <row r="6" spans="2:10" ht="21.65" customHeight="1" x14ac:dyDescent="0.35">
      <c r="B6" s="8"/>
      <c r="C6" s="19" t="s">
        <v>89</v>
      </c>
    </row>
    <row r="7" spans="2:10" ht="14.15" customHeight="1" x14ac:dyDescent="0.35">
      <c r="B7" s="8"/>
      <c r="C7" s="8" t="s">
        <v>88</v>
      </c>
    </row>
    <row r="8" spans="2:10" ht="21" customHeight="1" x14ac:dyDescent="0.4">
      <c r="B8" s="8"/>
      <c r="C8" s="19" t="s">
        <v>100</v>
      </c>
    </row>
    <row r="9" spans="2:10" ht="22" customHeight="1" x14ac:dyDescent="0.35">
      <c r="B9" s="8"/>
      <c r="C9" s="8" t="s">
        <v>104</v>
      </c>
    </row>
    <row r="10" spans="2:10" ht="6" customHeight="1" x14ac:dyDescent="0.35">
      <c r="B10" s="8"/>
      <c r="C10" s="8"/>
    </row>
    <row r="11" spans="2:10" ht="21" customHeight="1" x14ac:dyDescent="0.45">
      <c r="B11" s="20" t="s">
        <v>86</v>
      </c>
      <c r="C11" s="8"/>
      <c r="H11" s="21" t="s">
        <v>87</v>
      </c>
    </row>
    <row r="12" spans="2:10" ht="31.5" x14ac:dyDescent="0.4">
      <c r="B12" s="36" t="s">
        <v>103</v>
      </c>
      <c r="C12" s="37" t="s">
        <v>69</v>
      </c>
      <c r="D12" s="37" t="s">
        <v>6</v>
      </c>
      <c r="E12" s="37" t="s">
        <v>73</v>
      </c>
      <c r="F12" s="38" t="s">
        <v>11</v>
      </c>
      <c r="H12" s="39" t="s">
        <v>90</v>
      </c>
      <c r="I12" s="40" t="s">
        <v>77</v>
      </c>
      <c r="J12" s="41" t="s">
        <v>78</v>
      </c>
    </row>
    <row r="13" spans="2:10" ht="54.5" x14ac:dyDescent="0.45">
      <c r="B13" s="30" t="s">
        <v>57</v>
      </c>
      <c r="C13" s="27" t="s">
        <v>58</v>
      </c>
      <c r="D13" s="4">
        <f>SUM('Budget Details'!G14)</f>
        <v>0</v>
      </c>
      <c r="E13" s="4">
        <f>SUM('Budget Details'!H14)</f>
        <v>0</v>
      </c>
      <c r="F13" s="31">
        <f>SUM(D13:E13)</f>
        <v>0</v>
      </c>
      <c r="H13" s="42" t="s">
        <v>83</v>
      </c>
      <c r="I13" s="43"/>
      <c r="J13" s="44">
        <f>IFERROR(I13/F24,0)</f>
        <v>0</v>
      </c>
    </row>
    <row r="14" spans="2:10" ht="36.5" x14ac:dyDescent="0.45">
      <c r="B14" s="30" t="s">
        <v>65</v>
      </c>
      <c r="C14" s="28"/>
      <c r="D14" s="4">
        <f>SUM('Budget Details'!G15:G19)</f>
        <v>0</v>
      </c>
      <c r="E14" s="4">
        <f>SUM('Budget Details'!H15:H19)</f>
        <v>0</v>
      </c>
      <c r="F14" s="31">
        <f t="shared" ref="F14:F23" si="0">SUM(D14:E14)</f>
        <v>0</v>
      </c>
      <c r="H14" s="42" t="s">
        <v>84</v>
      </c>
      <c r="I14" s="43"/>
      <c r="J14" s="44">
        <f>IFERROR(I14/F24,0)</f>
        <v>0</v>
      </c>
    </row>
    <row r="15" spans="2:10" ht="36.5" x14ac:dyDescent="0.45">
      <c r="B15" s="30" t="s">
        <v>66</v>
      </c>
      <c r="C15" s="28"/>
      <c r="D15" s="4">
        <f>SUM('Budget Details'!G20:G24)</f>
        <v>0</v>
      </c>
      <c r="E15" s="4">
        <f>SUM('Budget Details'!H20:H24)</f>
        <v>0</v>
      </c>
      <c r="F15" s="31">
        <f t="shared" si="0"/>
        <v>0</v>
      </c>
      <c r="H15" s="42" t="s">
        <v>81</v>
      </c>
      <c r="I15" s="43"/>
      <c r="J15" s="44">
        <f>IFERROR(I15/F24,0)</f>
        <v>0</v>
      </c>
    </row>
    <row r="16" spans="2:10" ht="18" x14ac:dyDescent="0.4">
      <c r="B16" s="30" t="s">
        <v>59</v>
      </c>
      <c r="C16" s="28"/>
      <c r="D16" s="4">
        <f>SUM('Budget Details'!G25:G29)</f>
        <v>0</v>
      </c>
      <c r="E16" s="4">
        <f>SUM('Budget Details'!H25:H29)</f>
        <v>0</v>
      </c>
      <c r="F16" s="31">
        <f t="shared" si="0"/>
        <v>0</v>
      </c>
      <c r="H16" s="45" t="s">
        <v>82</v>
      </c>
      <c r="I16" s="46">
        <f>'Budget Details'!E14</f>
        <v>0</v>
      </c>
      <c r="J16" s="47">
        <f>IFERROR(I16/D24,0)</f>
        <v>0</v>
      </c>
    </row>
    <row r="17" spans="2:10" ht="18" x14ac:dyDescent="0.4">
      <c r="B17" s="30" t="s">
        <v>60</v>
      </c>
      <c r="C17" s="28"/>
      <c r="D17" s="4">
        <f>SUM('Budget Details'!G30:G34)</f>
        <v>0</v>
      </c>
      <c r="E17" s="4">
        <f>SUM('Budget Details'!H30:H34)</f>
        <v>0</v>
      </c>
      <c r="F17" s="31">
        <f t="shared" si="0"/>
        <v>0</v>
      </c>
      <c r="H17" s="48"/>
      <c r="I17" s="49"/>
      <c r="J17" s="49"/>
    </row>
    <row r="18" spans="2:10" ht="18" x14ac:dyDescent="0.4">
      <c r="B18" s="30" t="s">
        <v>61</v>
      </c>
      <c r="C18" s="28"/>
      <c r="D18" s="4">
        <f>SUM('Budget Details'!G35:G39)</f>
        <v>0</v>
      </c>
      <c r="E18" s="4">
        <f>SUM('Budget Details'!H35:H39)</f>
        <v>0</v>
      </c>
      <c r="F18" s="31">
        <f t="shared" si="0"/>
        <v>0</v>
      </c>
      <c r="H18" s="39" t="s">
        <v>91</v>
      </c>
      <c r="I18" s="40" t="s">
        <v>77</v>
      </c>
      <c r="J18" s="41" t="s">
        <v>78</v>
      </c>
    </row>
    <row r="19" spans="2:10" ht="54.5" x14ac:dyDescent="0.45">
      <c r="B19" s="30" t="s">
        <v>62</v>
      </c>
      <c r="C19" s="28"/>
      <c r="D19" s="4">
        <f>SUM('Budget Details'!G40:G44)</f>
        <v>0</v>
      </c>
      <c r="E19" s="4">
        <f>SUM('Budget Details'!H40:H44)</f>
        <v>0</v>
      </c>
      <c r="F19" s="31">
        <f t="shared" si="0"/>
        <v>0</v>
      </c>
      <c r="H19" s="42" t="s">
        <v>83</v>
      </c>
      <c r="I19" s="43"/>
      <c r="J19" s="44">
        <f>IFERROR(I19/F24,0)</f>
        <v>0</v>
      </c>
    </row>
    <row r="20" spans="2:10" ht="36.5" x14ac:dyDescent="0.45">
      <c r="B20" s="30" t="s">
        <v>63</v>
      </c>
      <c r="C20" s="28"/>
      <c r="D20" s="4">
        <f>SUM('Budget Details'!G45:G49)</f>
        <v>0</v>
      </c>
      <c r="E20" s="4">
        <f>SUM('Budget Details'!H45:H49)</f>
        <v>0</v>
      </c>
      <c r="F20" s="31">
        <f t="shared" si="0"/>
        <v>0</v>
      </c>
      <c r="H20" s="42" t="s">
        <v>81</v>
      </c>
      <c r="I20" s="43"/>
      <c r="J20" s="44">
        <f>IFERROR(I20/F24,0)</f>
        <v>0</v>
      </c>
    </row>
    <row r="21" spans="2:10" ht="18" x14ac:dyDescent="0.4">
      <c r="B21" s="30" t="s">
        <v>64</v>
      </c>
      <c r="C21" s="28"/>
      <c r="D21" s="4">
        <f>SUM('Budget Details'!G50:G54)</f>
        <v>0</v>
      </c>
      <c r="E21" s="4">
        <f>SUM('Budget Details'!H50:H54)</f>
        <v>0</v>
      </c>
      <c r="F21" s="31">
        <f t="shared" si="0"/>
        <v>0</v>
      </c>
      <c r="H21" s="45" t="s">
        <v>82</v>
      </c>
      <c r="I21" s="46">
        <f>'Budget Details'!E14</f>
        <v>0</v>
      </c>
      <c r="J21" s="47">
        <f>IFERROR(I21/D24,0)</f>
        <v>0</v>
      </c>
    </row>
    <row r="22" spans="2:10" ht="15.5" x14ac:dyDescent="0.35">
      <c r="B22" s="30" t="s">
        <v>67</v>
      </c>
      <c r="C22" s="28"/>
      <c r="D22" s="4">
        <f>SUM('Budget Details'!G55:G59)</f>
        <v>0</v>
      </c>
      <c r="E22" s="4">
        <f>SUM('Budget Details'!H55:H59)</f>
        <v>0</v>
      </c>
      <c r="F22" s="31">
        <f t="shared" si="0"/>
        <v>0</v>
      </c>
    </row>
    <row r="23" spans="2:10" ht="15.5" x14ac:dyDescent="0.35">
      <c r="B23" s="30" t="s">
        <v>68</v>
      </c>
      <c r="C23" s="28"/>
      <c r="D23" s="4">
        <f>SUM('Budget Details'!G60:G64)</f>
        <v>0</v>
      </c>
      <c r="E23" s="4">
        <f>SUM('Budget Details'!H60:H64)</f>
        <v>0</v>
      </c>
      <c r="F23" s="31">
        <f t="shared" si="0"/>
        <v>0</v>
      </c>
    </row>
    <row r="24" spans="2:10" ht="15.5" x14ac:dyDescent="0.35">
      <c r="B24" s="32" t="s">
        <v>10</v>
      </c>
      <c r="C24" s="33"/>
      <c r="D24" s="34">
        <f>SUM(D13:D23)</f>
        <v>0</v>
      </c>
      <c r="E24" s="34">
        <f>SUM(E13:E23)</f>
        <v>0</v>
      </c>
      <c r="F24" s="35">
        <f>SUM(F13:F23)</f>
        <v>0</v>
      </c>
    </row>
    <row r="31" spans="2:10" customFormat="1" ht="14.5" hidden="1" x14ac:dyDescent="0.35">
      <c r="B31" s="7"/>
      <c r="C31" s="7"/>
      <c r="D31" s="7"/>
      <c r="E31" s="7"/>
      <c r="F31" s="7"/>
      <c r="G31" s="7"/>
      <c r="H31" s="16"/>
      <c r="I31" s="7"/>
      <c r="J31" s="7"/>
    </row>
    <row r="32" spans="2:10" customFormat="1" ht="14.5" hidden="1" x14ac:dyDescent="0.35">
      <c r="B32" s="7"/>
      <c r="C32" s="7"/>
      <c r="D32" s="7"/>
      <c r="E32" s="7"/>
      <c r="F32" s="7"/>
      <c r="G32" s="7"/>
      <c r="H32" s="16"/>
      <c r="I32" s="7"/>
      <c r="J32" s="7"/>
    </row>
  </sheetData>
  <sheetProtection algorithmName="SHA-512" hashValue="l3XB3iXO9+jBOzNwvhNJD1fHxwOBXtyKqYoo2tb4KFbk3CEF4dx/O1Quw8z1Uf8hUHY3n1yv6Mf6MQTGvTUydg==" saltValue="ghb6TpKwKfF/EUY9e6Siag==" spinCount="100000" sheet="1" objects="1" scenarios="1"/>
  <phoneticPr fontId="4" type="noConversion"/>
  <conditionalFormatting sqref="J13:J14 J19">
    <cfRule type="cellIs" dxfId="43" priority="8" operator="lessThanOrEqual">
      <formula>0.5</formula>
    </cfRule>
  </conditionalFormatting>
  <conditionalFormatting sqref="J15">
    <cfRule type="cellIs" dxfId="42" priority="7" operator="lessThan">
      <formula>0.05</formula>
    </cfRule>
  </conditionalFormatting>
  <conditionalFormatting sqref="J16">
    <cfRule type="cellIs" dxfId="41" priority="6" operator="greaterThan">
      <formula>0.01</formula>
    </cfRule>
  </conditionalFormatting>
  <conditionalFormatting sqref="J22">
    <cfRule type="cellIs" dxfId="40" priority="3" operator="greaterThan">
      <formula>0.01</formula>
    </cfRule>
  </conditionalFormatting>
  <conditionalFormatting sqref="J20">
    <cfRule type="cellIs" dxfId="39" priority="2" operator="lessThan">
      <formula>0.05</formula>
    </cfRule>
  </conditionalFormatting>
  <conditionalFormatting sqref="J21">
    <cfRule type="cellIs" dxfId="38" priority="1" operator="greaterThan">
      <formula>0.15</formula>
    </cfRule>
  </conditionalFormatting>
  <dataValidations count="7">
    <dataValidation allowBlank="1" showInputMessage="1" showErrorMessage="1" prompt="This field is calculated based on information from the Budget Details Tab." sqref="D12:F12" xr:uid="{DFF58E6F-C6F4-41D0-AEFC-2B6CBFF9212D}"/>
    <dataValidation allowBlank="1" showInputMessage="1" showErrorMessage="1" prompt="Must be greater than 50%" sqref="J13:J14 J19" xr:uid="{590108A4-13EA-4B32-AE7B-48CA0327A7D5}"/>
    <dataValidation allowBlank="1" showInputMessage="1" showErrorMessage="1" prompt="Must be at least 5%" sqref="J15 J20" xr:uid="{54EFF16F-5442-4987-9C07-1A093ACE5BB2}"/>
    <dataValidation allowBlank="1" showInputMessage="1" showErrorMessage="1" prompt="Must be no more than 1%" sqref="J16" xr:uid="{4D297F61-31E7-4D75-BD71-37AF17050F38}"/>
    <dataValidation allowBlank="1" showInputMessage="1" showErrorMessage="1" prompt="Must be no more than 15%" sqref="J21" xr:uid="{40E39DCB-FD62-4065-8F25-8575678C21ED}"/>
    <dataValidation allowBlank="1" showInputMessage="1" showErrorMessage="1" prompt="Complete only for a CMIS or STEP application" sqref="I13:I15" xr:uid="{08372B07-04AE-4C77-8A19-F88FB2296C41}"/>
    <dataValidation allowBlank="1" showInputMessage="1" showErrorMessage="1" prompt="Complete only for a Planning application" sqref="I19:I20" xr:uid="{C1BD1E69-F454-4FD6-A7C2-52F3DC7C189B}"/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BE60-4FAD-4C41-B721-7B204D4A5A65}">
  <dimension ref="A1:K65"/>
  <sheetViews>
    <sheetView showGridLines="0" zoomScale="82" workbookViewId="0">
      <pane xSplit="2" ySplit="13" topLeftCell="C14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ColWidth="0" defaultRowHeight="14" zeroHeight="1" x14ac:dyDescent="0.3"/>
  <cols>
    <col min="1" max="1" width="2.453125" style="7" hidden="1" customWidth="1"/>
    <col min="2" max="2" width="15.54296875" style="7" customWidth="1"/>
    <col min="3" max="3" width="22" style="7" customWidth="1"/>
    <col min="4" max="4" width="22.90625" style="7" customWidth="1"/>
    <col min="5" max="5" width="24.54296875" style="7" customWidth="1"/>
    <col min="6" max="6" width="43.08984375" style="7" customWidth="1"/>
    <col min="7" max="7" width="22.26953125" style="7" customWidth="1"/>
    <col min="8" max="8" width="21.90625" style="7" customWidth="1"/>
    <col min="9" max="9" width="40.08984375" style="7" customWidth="1"/>
    <col min="10" max="11" width="21.26953125" style="7" hidden="1" customWidth="1"/>
    <col min="12" max="16384" width="9.1796875" style="7" hidden="1"/>
  </cols>
  <sheetData>
    <row r="1" spans="2:11" ht="15.5" x14ac:dyDescent="0.3">
      <c r="B1" s="29" t="s">
        <v>102</v>
      </c>
    </row>
    <row r="2" spans="2:11" ht="15.5" x14ac:dyDescent="0.35">
      <c r="C2" s="8"/>
    </row>
    <row r="3" spans="2:11" ht="28" x14ac:dyDescent="0.6">
      <c r="B3" s="9" t="s">
        <v>98</v>
      </c>
      <c r="C3" s="8"/>
    </row>
    <row r="4" spans="2:11" ht="9" customHeight="1" x14ac:dyDescent="0.35">
      <c r="B4" s="8"/>
      <c r="C4" s="8"/>
    </row>
    <row r="5" spans="2:11" ht="15.65" customHeight="1" x14ac:dyDescent="0.35">
      <c r="B5" s="8"/>
      <c r="C5" s="8" t="s">
        <v>85</v>
      </c>
    </row>
    <row r="6" spans="2:11" ht="15.65" customHeight="1" x14ac:dyDescent="0.35">
      <c r="B6" s="8"/>
      <c r="C6" s="8" t="s">
        <v>75</v>
      </c>
    </row>
    <row r="7" spans="2:11" ht="22" customHeight="1" x14ac:dyDescent="0.35">
      <c r="B7" s="8"/>
      <c r="C7" s="8" t="s">
        <v>76</v>
      </c>
    </row>
    <row r="8" spans="2:11" ht="22" customHeight="1" x14ac:dyDescent="0.35">
      <c r="B8" s="8"/>
      <c r="C8" s="8" t="s">
        <v>71</v>
      </c>
    </row>
    <row r="9" spans="2:11" ht="23.15" customHeight="1" x14ac:dyDescent="0.35">
      <c r="B9" s="8"/>
      <c r="C9" s="8" t="s">
        <v>99</v>
      </c>
    </row>
    <row r="10" spans="2:11" ht="13.5" customHeight="1" x14ac:dyDescent="0.4">
      <c r="B10" s="8"/>
      <c r="C10" s="8" t="s">
        <v>101</v>
      </c>
    </row>
    <row r="11" spans="2:11" ht="8.5" customHeight="1" x14ac:dyDescent="0.35">
      <c r="B11" s="8"/>
    </row>
    <row r="12" spans="2:11" ht="29.15" customHeight="1" x14ac:dyDescent="0.45">
      <c r="B12" s="20" t="s">
        <v>70</v>
      </c>
    </row>
    <row r="13" spans="2:11" s="16" customFormat="1" ht="31" x14ac:dyDescent="0.35">
      <c r="B13" s="37" t="s">
        <v>103</v>
      </c>
      <c r="C13" s="37" t="s">
        <v>7</v>
      </c>
      <c r="D13" s="37" t="s">
        <v>8</v>
      </c>
      <c r="E13" s="37" t="s">
        <v>9</v>
      </c>
      <c r="F13" s="37" t="s">
        <v>74</v>
      </c>
      <c r="G13" s="37" t="s">
        <v>6</v>
      </c>
      <c r="H13" s="37" t="s">
        <v>73</v>
      </c>
      <c r="I13" s="37" t="s">
        <v>56</v>
      </c>
      <c r="J13" s="5" t="s">
        <v>79</v>
      </c>
      <c r="K13" s="5" t="s">
        <v>80</v>
      </c>
    </row>
    <row r="14" spans="2:11" ht="15.5" x14ac:dyDescent="0.35">
      <c r="B14" s="1" t="s">
        <v>57</v>
      </c>
      <c r="C14" s="10"/>
      <c r="D14" s="10"/>
      <c r="E14" s="10"/>
      <c r="F14" s="13"/>
      <c r="G14" s="10"/>
      <c r="H14" s="10"/>
      <c r="I14" s="13"/>
      <c r="J14" s="17">
        <f>SUM(C14:E14)</f>
        <v>0</v>
      </c>
      <c r="K14" s="17">
        <f>SUM(G14:H14)</f>
        <v>0</v>
      </c>
    </row>
    <row r="15" spans="2:11" ht="15.5" x14ac:dyDescent="0.35">
      <c r="B15" s="1" t="s">
        <v>0</v>
      </c>
      <c r="C15" s="10"/>
      <c r="D15" s="10"/>
      <c r="E15" s="1" t="s">
        <v>72</v>
      </c>
      <c r="F15" s="13"/>
      <c r="G15" s="10"/>
      <c r="H15" s="10"/>
      <c r="I15" s="13"/>
      <c r="J15" s="17">
        <f t="shared" ref="J15:J64" si="0">SUM(C15:E15)</f>
        <v>0</v>
      </c>
      <c r="K15" s="17">
        <f t="shared" ref="K15:K64" si="1">SUM(G15:H15)</f>
        <v>0</v>
      </c>
    </row>
    <row r="16" spans="2:11" ht="15.5" x14ac:dyDescent="0.35">
      <c r="B16" s="1" t="s">
        <v>1</v>
      </c>
      <c r="C16" s="10"/>
      <c r="D16" s="10"/>
      <c r="E16" s="1" t="s">
        <v>72</v>
      </c>
      <c r="F16" s="13"/>
      <c r="G16" s="10"/>
      <c r="H16" s="10"/>
      <c r="I16" s="13"/>
      <c r="J16" s="17">
        <f t="shared" si="0"/>
        <v>0</v>
      </c>
      <c r="K16" s="17">
        <f t="shared" si="1"/>
        <v>0</v>
      </c>
    </row>
    <row r="17" spans="2:11" ht="15.5" x14ac:dyDescent="0.35">
      <c r="B17" s="1" t="s">
        <v>2</v>
      </c>
      <c r="C17" s="10"/>
      <c r="D17" s="10"/>
      <c r="E17" s="1" t="s">
        <v>72</v>
      </c>
      <c r="F17" s="13"/>
      <c r="G17" s="10"/>
      <c r="H17" s="10"/>
      <c r="I17" s="13"/>
      <c r="J17" s="17">
        <f t="shared" si="0"/>
        <v>0</v>
      </c>
      <c r="K17" s="17">
        <f t="shared" si="1"/>
        <v>0</v>
      </c>
    </row>
    <row r="18" spans="2:11" ht="15.5" x14ac:dyDescent="0.35">
      <c r="B18" s="1" t="s">
        <v>14</v>
      </c>
      <c r="C18" s="10"/>
      <c r="D18" s="10"/>
      <c r="E18" s="1" t="s">
        <v>72</v>
      </c>
      <c r="F18" s="13"/>
      <c r="G18" s="10"/>
      <c r="H18" s="10"/>
      <c r="I18" s="13"/>
      <c r="J18" s="17">
        <f t="shared" si="0"/>
        <v>0</v>
      </c>
      <c r="K18" s="17">
        <f t="shared" si="1"/>
        <v>0</v>
      </c>
    </row>
    <row r="19" spans="2:11" ht="15.5" x14ac:dyDescent="0.35">
      <c r="B19" s="1" t="s">
        <v>15</v>
      </c>
      <c r="C19" s="10"/>
      <c r="D19" s="10"/>
      <c r="E19" s="1" t="s">
        <v>72</v>
      </c>
      <c r="F19" s="13"/>
      <c r="G19" s="10"/>
      <c r="H19" s="10"/>
      <c r="I19" s="13"/>
      <c r="J19" s="17">
        <f t="shared" si="0"/>
        <v>0</v>
      </c>
      <c r="K19" s="17">
        <f t="shared" si="1"/>
        <v>0</v>
      </c>
    </row>
    <row r="20" spans="2:11" ht="15.5" x14ac:dyDescent="0.35">
      <c r="B20" s="1" t="s">
        <v>3</v>
      </c>
      <c r="C20" s="10"/>
      <c r="D20" s="10"/>
      <c r="E20" s="1" t="s">
        <v>72</v>
      </c>
      <c r="F20" s="13"/>
      <c r="G20" s="10"/>
      <c r="H20" s="10"/>
      <c r="I20" s="13"/>
      <c r="J20" s="17">
        <f t="shared" si="0"/>
        <v>0</v>
      </c>
      <c r="K20" s="17">
        <f t="shared" si="1"/>
        <v>0</v>
      </c>
    </row>
    <row r="21" spans="2:11" ht="15.5" x14ac:dyDescent="0.35">
      <c r="B21" s="1" t="s">
        <v>4</v>
      </c>
      <c r="C21" s="10"/>
      <c r="D21" s="10"/>
      <c r="E21" s="1" t="s">
        <v>72</v>
      </c>
      <c r="F21" s="13"/>
      <c r="G21" s="10"/>
      <c r="H21" s="10"/>
      <c r="I21" s="13"/>
      <c r="J21" s="17">
        <f t="shared" si="0"/>
        <v>0</v>
      </c>
      <c r="K21" s="17">
        <f t="shared" si="1"/>
        <v>0</v>
      </c>
    </row>
    <row r="22" spans="2:11" ht="15.5" x14ac:dyDescent="0.35">
      <c r="B22" s="1" t="s">
        <v>5</v>
      </c>
      <c r="C22" s="10"/>
      <c r="D22" s="10"/>
      <c r="E22" s="1" t="s">
        <v>72</v>
      </c>
      <c r="F22" s="13"/>
      <c r="G22" s="10"/>
      <c r="H22" s="10"/>
      <c r="I22" s="13"/>
      <c r="J22" s="17">
        <f t="shared" si="0"/>
        <v>0</v>
      </c>
      <c r="K22" s="17">
        <f t="shared" si="1"/>
        <v>0</v>
      </c>
    </row>
    <row r="23" spans="2:11" ht="15.5" x14ac:dyDescent="0.35">
      <c r="B23" s="1" t="s">
        <v>12</v>
      </c>
      <c r="C23" s="10"/>
      <c r="D23" s="10"/>
      <c r="E23" s="1" t="s">
        <v>72</v>
      </c>
      <c r="F23" s="13"/>
      <c r="G23" s="10"/>
      <c r="H23" s="10"/>
      <c r="I23" s="13"/>
      <c r="J23" s="17">
        <f t="shared" si="0"/>
        <v>0</v>
      </c>
      <c r="K23" s="17">
        <f t="shared" si="1"/>
        <v>0</v>
      </c>
    </row>
    <row r="24" spans="2:11" ht="15.5" x14ac:dyDescent="0.35">
      <c r="B24" s="1" t="s">
        <v>13</v>
      </c>
      <c r="C24" s="10"/>
      <c r="D24" s="10"/>
      <c r="E24" s="1" t="s">
        <v>72</v>
      </c>
      <c r="F24" s="13"/>
      <c r="G24" s="10"/>
      <c r="H24" s="10"/>
      <c r="I24" s="13"/>
      <c r="J24" s="17">
        <f t="shared" si="0"/>
        <v>0</v>
      </c>
      <c r="K24" s="17">
        <f t="shared" si="1"/>
        <v>0</v>
      </c>
    </row>
    <row r="25" spans="2:11" ht="15.5" x14ac:dyDescent="0.35">
      <c r="B25" s="1" t="s">
        <v>16</v>
      </c>
      <c r="C25" s="10"/>
      <c r="D25" s="10"/>
      <c r="E25" s="1" t="s">
        <v>72</v>
      </c>
      <c r="F25" s="13"/>
      <c r="G25" s="10"/>
      <c r="H25" s="10"/>
      <c r="I25" s="13"/>
      <c r="J25" s="17">
        <f t="shared" si="0"/>
        <v>0</v>
      </c>
      <c r="K25" s="17">
        <f t="shared" si="1"/>
        <v>0</v>
      </c>
    </row>
    <row r="26" spans="2:11" ht="15.5" x14ac:dyDescent="0.35">
      <c r="B26" s="1" t="s">
        <v>17</v>
      </c>
      <c r="C26" s="10"/>
      <c r="D26" s="11"/>
      <c r="E26" s="1" t="s">
        <v>72</v>
      </c>
      <c r="F26" s="14"/>
      <c r="G26" s="11"/>
      <c r="H26" s="11"/>
      <c r="I26" s="14"/>
      <c r="J26" s="17">
        <f t="shared" si="0"/>
        <v>0</v>
      </c>
      <c r="K26" s="17">
        <f t="shared" si="1"/>
        <v>0</v>
      </c>
    </row>
    <row r="27" spans="2:11" ht="15.5" x14ac:dyDescent="0.35">
      <c r="B27" s="1" t="s">
        <v>18</v>
      </c>
      <c r="C27" s="10"/>
      <c r="D27" s="11"/>
      <c r="E27" s="1" t="s">
        <v>72</v>
      </c>
      <c r="F27" s="14"/>
      <c r="G27" s="11"/>
      <c r="H27" s="11"/>
      <c r="I27" s="14"/>
      <c r="J27" s="17">
        <f t="shared" si="0"/>
        <v>0</v>
      </c>
      <c r="K27" s="17">
        <f t="shared" si="1"/>
        <v>0</v>
      </c>
    </row>
    <row r="28" spans="2:11" ht="15.5" x14ac:dyDescent="0.35">
      <c r="B28" s="1" t="s">
        <v>19</v>
      </c>
      <c r="C28" s="10"/>
      <c r="D28" s="12"/>
      <c r="E28" s="1" t="s">
        <v>72</v>
      </c>
      <c r="F28" s="15"/>
      <c r="G28" s="12"/>
      <c r="H28" s="12"/>
      <c r="I28" s="15"/>
      <c r="J28" s="17">
        <f t="shared" si="0"/>
        <v>0</v>
      </c>
      <c r="K28" s="17">
        <f t="shared" si="1"/>
        <v>0</v>
      </c>
    </row>
    <row r="29" spans="2:11" ht="15.5" x14ac:dyDescent="0.35">
      <c r="B29" s="1" t="s">
        <v>20</v>
      </c>
      <c r="C29" s="10"/>
      <c r="D29" s="12"/>
      <c r="E29" s="1" t="s">
        <v>72</v>
      </c>
      <c r="F29" s="15"/>
      <c r="G29" s="12"/>
      <c r="H29" s="12"/>
      <c r="I29" s="15"/>
      <c r="J29" s="17">
        <f t="shared" si="0"/>
        <v>0</v>
      </c>
      <c r="K29" s="17">
        <f t="shared" si="1"/>
        <v>0</v>
      </c>
    </row>
    <row r="30" spans="2:11" ht="15.5" x14ac:dyDescent="0.35">
      <c r="B30" s="1" t="s">
        <v>21</v>
      </c>
      <c r="C30" s="10"/>
      <c r="D30" s="12"/>
      <c r="E30" s="1" t="s">
        <v>72</v>
      </c>
      <c r="F30" s="15"/>
      <c r="G30" s="12"/>
      <c r="H30" s="12"/>
      <c r="I30" s="15"/>
      <c r="J30" s="17">
        <f t="shared" si="0"/>
        <v>0</v>
      </c>
      <c r="K30" s="17">
        <f t="shared" si="1"/>
        <v>0</v>
      </c>
    </row>
    <row r="31" spans="2:11" ht="15.5" x14ac:dyDescent="0.35">
      <c r="B31" s="1" t="s">
        <v>22</v>
      </c>
      <c r="C31" s="10"/>
      <c r="D31" s="12"/>
      <c r="E31" s="1" t="s">
        <v>72</v>
      </c>
      <c r="F31" s="15"/>
      <c r="G31" s="12"/>
      <c r="H31" s="12"/>
      <c r="I31" s="15"/>
      <c r="J31" s="17">
        <f t="shared" si="0"/>
        <v>0</v>
      </c>
      <c r="K31" s="17">
        <f t="shared" si="1"/>
        <v>0</v>
      </c>
    </row>
    <row r="32" spans="2:11" ht="15.5" x14ac:dyDescent="0.35">
      <c r="B32" s="1" t="s">
        <v>23</v>
      </c>
      <c r="C32" s="10"/>
      <c r="D32" s="12"/>
      <c r="E32" s="1" t="s">
        <v>72</v>
      </c>
      <c r="F32" s="15"/>
      <c r="G32" s="12"/>
      <c r="H32" s="12"/>
      <c r="I32" s="15"/>
      <c r="J32" s="17">
        <f t="shared" si="0"/>
        <v>0</v>
      </c>
      <c r="K32" s="17">
        <f t="shared" si="1"/>
        <v>0</v>
      </c>
    </row>
    <row r="33" spans="2:11" ht="15.5" x14ac:dyDescent="0.35">
      <c r="B33" s="1" t="s">
        <v>24</v>
      </c>
      <c r="C33" s="10"/>
      <c r="D33" s="12"/>
      <c r="E33" s="1" t="s">
        <v>72</v>
      </c>
      <c r="F33" s="15"/>
      <c r="G33" s="12"/>
      <c r="H33" s="12"/>
      <c r="I33" s="15"/>
      <c r="J33" s="17">
        <f t="shared" si="0"/>
        <v>0</v>
      </c>
      <c r="K33" s="17">
        <f t="shared" si="1"/>
        <v>0</v>
      </c>
    </row>
    <row r="34" spans="2:11" ht="15.5" x14ac:dyDescent="0.35">
      <c r="B34" s="1" t="s">
        <v>25</v>
      </c>
      <c r="C34" s="10"/>
      <c r="D34" s="12"/>
      <c r="E34" s="1" t="s">
        <v>72</v>
      </c>
      <c r="F34" s="15"/>
      <c r="G34" s="12"/>
      <c r="H34" s="12"/>
      <c r="I34" s="15"/>
      <c r="J34" s="17">
        <f t="shared" si="0"/>
        <v>0</v>
      </c>
      <c r="K34" s="17">
        <f t="shared" si="1"/>
        <v>0</v>
      </c>
    </row>
    <row r="35" spans="2:11" ht="15.5" x14ac:dyDescent="0.35">
      <c r="B35" s="1" t="s">
        <v>26</v>
      </c>
      <c r="C35" s="10"/>
      <c r="D35" s="12"/>
      <c r="E35" s="1" t="s">
        <v>72</v>
      </c>
      <c r="F35" s="15"/>
      <c r="G35" s="12"/>
      <c r="H35" s="12"/>
      <c r="I35" s="15"/>
      <c r="J35" s="17">
        <f t="shared" si="0"/>
        <v>0</v>
      </c>
      <c r="K35" s="17">
        <f t="shared" si="1"/>
        <v>0</v>
      </c>
    </row>
    <row r="36" spans="2:11" ht="15.5" x14ac:dyDescent="0.35">
      <c r="B36" s="1" t="s">
        <v>27</v>
      </c>
      <c r="C36" s="10"/>
      <c r="D36" s="12"/>
      <c r="E36" s="1" t="s">
        <v>72</v>
      </c>
      <c r="F36" s="15"/>
      <c r="G36" s="12"/>
      <c r="H36" s="12"/>
      <c r="I36" s="15"/>
      <c r="J36" s="17">
        <f t="shared" si="0"/>
        <v>0</v>
      </c>
      <c r="K36" s="17">
        <f t="shared" si="1"/>
        <v>0</v>
      </c>
    </row>
    <row r="37" spans="2:11" ht="15.5" x14ac:dyDescent="0.35">
      <c r="B37" s="1" t="s">
        <v>28</v>
      </c>
      <c r="C37" s="10"/>
      <c r="D37" s="12"/>
      <c r="E37" s="1" t="s">
        <v>72</v>
      </c>
      <c r="F37" s="15"/>
      <c r="G37" s="12"/>
      <c r="H37" s="12"/>
      <c r="I37" s="15"/>
      <c r="J37" s="17">
        <f t="shared" si="0"/>
        <v>0</v>
      </c>
      <c r="K37" s="17">
        <f t="shared" si="1"/>
        <v>0</v>
      </c>
    </row>
    <row r="38" spans="2:11" ht="15.5" x14ac:dyDescent="0.35">
      <c r="B38" s="1" t="s">
        <v>29</v>
      </c>
      <c r="C38" s="10"/>
      <c r="D38" s="12"/>
      <c r="E38" s="1" t="s">
        <v>72</v>
      </c>
      <c r="F38" s="15"/>
      <c r="G38" s="12"/>
      <c r="H38" s="12"/>
      <c r="I38" s="15"/>
      <c r="J38" s="17">
        <f t="shared" si="0"/>
        <v>0</v>
      </c>
      <c r="K38" s="17">
        <f t="shared" si="1"/>
        <v>0</v>
      </c>
    </row>
    <row r="39" spans="2:11" ht="15.5" x14ac:dyDescent="0.35">
      <c r="B39" s="1" t="s">
        <v>30</v>
      </c>
      <c r="C39" s="10"/>
      <c r="D39" s="12"/>
      <c r="E39" s="1" t="s">
        <v>72</v>
      </c>
      <c r="F39" s="15"/>
      <c r="G39" s="12"/>
      <c r="H39" s="12"/>
      <c r="I39" s="15"/>
      <c r="J39" s="17">
        <f t="shared" si="0"/>
        <v>0</v>
      </c>
      <c r="K39" s="17">
        <f t="shared" si="1"/>
        <v>0</v>
      </c>
    </row>
    <row r="40" spans="2:11" ht="15.5" x14ac:dyDescent="0.35">
      <c r="B40" s="1" t="s">
        <v>31</v>
      </c>
      <c r="C40" s="10"/>
      <c r="D40" s="12"/>
      <c r="E40" s="1" t="s">
        <v>72</v>
      </c>
      <c r="F40" s="15"/>
      <c r="G40" s="12"/>
      <c r="H40" s="12"/>
      <c r="I40" s="15"/>
      <c r="J40" s="17">
        <f t="shared" si="0"/>
        <v>0</v>
      </c>
      <c r="K40" s="17">
        <f t="shared" si="1"/>
        <v>0</v>
      </c>
    </row>
    <row r="41" spans="2:11" ht="15.5" x14ac:dyDescent="0.35">
      <c r="B41" s="1" t="s">
        <v>32</v>
      </c>
      <c r="C41" s="10"/>
      <c r="D41" s="12"/>
      <c r="E41" s="1" t="s">
        <v>72</v>
      </c>
      <c r="F41" s="15"/>
      <c r="G41" s="12"/>
      <c r="H41" s="12"/>
      <c r="I41" s="15"/>
      <c r="J41" s="17">
        <f t="shared" si="0"/>
        <v>0</v>
      </c>
      <c r="K41" s="17">
        <f t="shared" si="1"/>
        <v>0</v>
      </c>
    </row>
    <row r="42" spans="2:11" ht="15.5" x14ac:dyDescent="0.35">
      <c r="B42" s="1" t="s">
        <v>33</v>
      </c>
      <c r="C42" s="10"/>
      <c r="D42" s="12"/>
      <c r="E42" s="1" t="s">
        <v>72</v>
      </c>
      <c r="F42" s="15"/>
      <c r="G42" s="12"/>
      <c r="H42" s="12"/>
      <c r="I42" s="15"/>
      <c r="J42" s="17">
        <f t="shared" si="0"/>
        <v>0</v>
      </c>
      <c r="K42" s="17">
        <f t="shared" si="1"/>
        <v>0</v>
      </c>
    </row>
    <row r="43" spans="2:11" ht="15.5" x14ac:dyDescent="0.35">
      <c r="B43" s="1" t="s">
        <v>34</v>
      </c>
      <c r="C43" s="10"/>
      <c r="D43" s="12"/>
      <c r="E43" s="1" t="s">
        <v>72</v>
      </c>
      <c r="F43" s="15"/>
      <c r="G43" s="12"/>
      <c r="H43" s="12"/>
      <c r="I43" s="15"/>
      <c r="J43" s="17">
        <f t="shared" si="0"/>
        <v>0</v>
      </c>
      <c r="K43" s="17">
        <f t="shared" si="1"/>
        <v>0</v>
      </c>
    </row>
    <row r="44" spans="2:11" ht="15.5" x14ac:dyDescent="0.35">
      <c r="B44" s="1" t="s">
        <v>35</v>
      </c>
      <c r="C44" s="10"/>
      <c r="D44" s="12"/>
      <c r="E44" s="1" t="s">
        <v>72</v>
      </c>
      <c r="F44" s="15"/>
      <c r="G44" s="12"/>
      <c r="H44" s="12"/>
      <c r="I44" s="15"/>
      <c r="J44" s="17">
        <f t="shared" si="0"/>
        <v>0</v>
      </c>
      <c r="K44" s="17">
        <f t="shared" si="1"/>
        <v>0</v>
      </c>
    </row>
    <row r="45" spans="2:11" ht="15.5" x14ac:dyDescent="0.35">
      <c r="B45" s="1" t="s">
        <v>36</v>
      </c>
      <c r="C45" s="10"/>
      <c r="D45" s="12"/>
      <c r="E45" s="1" t="s">
        <v>72</v>
      </c>
      <c r="F45" s="15"/>
      <c r="G45" s="12"/>
      <c r="H45" s="12"/>
      <c r="I45" s="15"/>
      <c r="J45" s="17">
        <f t="shared" si="0"/>
        <v>0</v>
      </c>
      <c r="K45" s="17">
        <f t="shared" si="1"/>
        <v>0</v>
      </c>
    </row>
    <row r="46" spans="2:11" ht="15.5" x14ac:dyDescent="0.35">
      <c r="B46" s="1" t="s">
        <v>37</v>
      </c>
      <c r="C46" s="10"/>
      <c r="D46" s="12"/>
      <c r="E46" s="1" t="s">
        <v>72</v>
      </c>
      <c r="F46" s="15"/>
      <c r="G46" s="12"/>
      <c r="H46" s="12"/>
      <c r="I46" s="15"/>
      <c r="J46" s="17">
        <f t="shared" si="0"/>
        <v>0</v>
      </c>
      <c r="K46" s="17">
        <f t="shared" si="1"/>
        <v>0</v>
      </c>
    </row>
    <row r="47" spans="2:11" ht="15.5" x14ac:dyDescent="0.35">
      <c r="B47" s="1" t="s">
        <v>38</v>
      </c>
      <c r="C47" s="10"/>
      <c r="D47" s="12"/>
      <c r="E47" s="1" t="s">
        <v>72</v>
      </c>
      <c r="F47" s="15"/>
      <c r="G47" s="12"/>
      <c r="H47" s="12"/>
      <c r="I47" s="15"/>
      <c r="J47" s="17">
        <f t="shared" si="0"/>
        <v>0</v>
      </c>
      <c r="K47" s="17">
        <f t="shared" si="1"/>
        <v>0</v>
      </c>
    </row>
    <row r="48" spans="2:11" ht="15.5" x14ac:dyDescent="0.35">
      <c r="B48" s="1" t="s">
        <v>39</v>
      </c>
      <c r="C48" s="10"/>
      <c r="D48" s="12"/>
      <c r="E48" s="1" t="s">
        <v>72</v>
      </c>
      <c r="F48" s="15"/>
      <c r="G48" s="12"/>
      <c r="H48" s="12"/>
      <c r="I48" s="15"/>
      <c r="J48" s="17">
        <f t="shared" si="0"/>
        <v>0</v>
      </c>
      <c r="K48" s="17">
        <f t="shared" si="1"/>
        <v>0</v>
      </c>
    </row>
    <row r="49" spans="2:11" ht="15.5" x14ac:dyDescent="0.35">
      <c r="B49" s="1" t="s">
        <v>40</v>
      </c>
      <c r="C49" s="10"/>
      <c r="D49" s="12"/>
      <c r="E49" s="1" t="s">
        <v>72</v>
      </c>
      <c r="F49" s="15"/>
      <c r="G49" s="12"/>
      <c r="H49" s="12"/>
      <c r="I49" s="15"/>
      <c r="J49" s="17">
        <f t="shared" si="0"/>
        <v>0</v>
      </c>
      <c r="K49" s="17">
        <f t="shared" si="1"/>
        <v>0</v>
      </c>
    </row>
    <row r="50" spans="2:11" ht="15.5" x14ac:dyDescent="0.35">
      <c r="B50" s="1" t="s">
        <v>41</v>
      </c>
      <c r="C50" s="10"/>
      <c r="D50" s="12"/>
      <c r="E50" s="1" t="s">
        <v>72</v>
      </c>
      <c r="F50" s="15"/>
      <c r="G50" s="12"/>
      <c r="H50" s="12"/>
      <c r="I50" s="15"/>
      <c r="J50" s="17">
        <f t="shared" si="0"/>
        <v>0</v>
      </c>
      <c r="K50" s="17">
        <f t="shared" si="1"/>
        <v>0</v>
      </c>
    </row>
    <row r="51" spans="2:11" ht="15.5" x14ac:dyDescent="0.35">
      <c r="B51" s="1" t="s">
        <v>42</v>
      </c>
      <c r="C51" s="10"/>
      <c r="D51" s="12"/>
      <c r="E51" s="1" t="s">
        <v>72</v>
      </c>
      <c r="F51" s="15"/>
      <c r="G51" s="12"/>
      <c r="H51" s="12"/>
      <c r="I51" s="15"/>
      <c r="J51" s="17">
        <f t="shared" si="0"/>
        <v>0</v>
      </c>
      <c r="K51" s="17">
        <f t="shared" si="1"/>
        <v>0</v>
      </c>
    </row>
    <row r="52" spans="2:11" ht="15.5" x14ac:dyDescent="0.35">
      <c r="B52" s="1" t="s">
        <v>43</v>
      </c>
      <c r="C52" s="10"/>
      <c r="D52" s="12"/>
      <c r="E52" s="1" t="s">
        <v>72</v>
      </c>
      <c r="F52" s="15"/>
      <c r="G52" s="12"/>
      <c r="H52" s="12"/>
      <c r="I52" s="15"/>
      <c r="J52" s="17">
        <f t="shared" si="0"/>
        <v>0</v>
      </c>
      <c r="K52" s="17">
        <f t="shared" si="1"/>
        <v>0</v>
      </c>
    </row>
    <row r="53" spans="2:11" ht="15.5" x14ac:dyDescent="0.35">
      <c r="B53" s="1" t="s">
        <v>44</v>
      </c>
      <c r="C53" s="10"/>
      <c r="D53" s="12"/>
      <c r="E53" s="1" t="s">
        <v>72</v>
      </c>
      <c r="F53" s="15"/>
      <c r="G53" s="12"/>
      <c r="H53" s="12"/>
      <c r="I53" s="15"/>
      <c r="J53" s="17">
        <f t="shared" si="0"/>
        <v>0</v>
      </c>
      <c r="K53" s="17">
        <f t="shared" si="1"/>
        <v>0</v>
      </c>
    </row>
    <row r="54" spans="2:11" ht="15.5" x14ac:dyDescent="0.35">
      <c r="B54" s="1" t="s">
        <v>45</v>
      </c>
      <c r="C54" s="10"/>
      <c r="D54" s="12"/>
      <c r="E54" s="1" t="s">
        <v>72</v>
      </c>
      <c r="F54" s="15"/>
      <c r="G54" s="12"/>
      <c r="H54" s="12"/>
      <c r="I54" s="15"/>
      <c r="J54" s="17">
        <f t="shared" si="0"/>
        <v>0</v>
      </c>
      <c r="K54" s="17">
        <f t="shared" si="1"/>
        <v>0</v>
      </c>
    </row>
    <row r="55" spans="2:11" ht="15.5" x14ac:dyDescent="0.35">
      <c r="B55" s="1" t="s">
        <v>46</v>
      </c>
      <c r="C55" s="10"/>
      <c r="D55" s="12"/>
      <c r="E55" s="1" t="s">
        <v>72</v>
      </c>
      <c r="F55" s="15"/>
      <c r="G55" s="12"/>
      <c r="H55" s="12"/>
      <c r="I55" s="15"/>
      <c r="J55" s="17">
        <f t="shared" si="0"/>
        <v>0</v>
      </c>
      <c r="K55" s="17">
        <f t="shared" si="1"/>
        <v>0</v>
      </c>
    </row>
    <row r="56" spans="2:11" ht="15.5" x14ac:dyDescent="0.35">
      <c r="B56" s="1" t="s">
        <v>47</v>
      </c>
      <c r="C56" s="10"/>
      <c r="D56" s="12"/>
      <c r="E56" s="1" t="s">
        <v>72</v>
      </c>
      <c r="F56" s="15"/>
      <c r="G56" s="12"/>
      <c r="H56" s="12"/>
      <c r="I56" s="15"/>
      <c r="J56" s="17">
        <f t="shared" si="0"/>
        <v>0</v>
      </c>
      <c r="K56" s="17">
        <f t="shared" si="1"/>
        <v>0</v>
      </c>
    </row>
    <row r="57" spans="2:11" ht="15.5" x14ac:dyDescent="0.35">
      <c r="B57" s="1" t="s">
        <v>48</v>
      </c>
      <c r="C57" s="10"/>
      <c r="D57" s="12"/>
      <c r="E57" s="1" t="s">
        <v>72</v>
      </c>
      <c r="F57" s="15"/>
      <c r="G57" s="12"/>
      <c r="H57" s="12"/>
      <c r="I57" s="15"/>
      <c r="J57" s="17">
        <f t="shared" si="0"/>
        <v>0</v>
      </c>
      <c r="K57" s="17">
        <f t="shared" si="1"/>
        <v>0</v>
      </c>
    </row>
    <row r="58" spans="2:11" ht="15.5" x14ac:dyDescent="0.35">
      <c r="B58" s="1" t="s">
        <v>49</v>
      </c>
      <c r="C58" s="10"/>
      <c r="D58" s="12"/>
      <c r="E58" s="1" t="s">
        <v>72</v>
      </c>
      <c r="F58" s="15"/>
      <c r="G58" s="12"/>
      <c r="H58" s="12"/>
      <c r="I58" s="15"/>
      <c r="J58" s="17">
        <f t="shared" si="0"/>
        <v>0</v>
      </c>
      <c r="K58" s="17">
        <f t="shared" si="1"/>
        <v>0</v>
      </c>
    </row>
    <row r="59" spans="2:11" ht="15.5" x14ac:dyDescent="0.35">
      <c r="B59" s="1" t="s">
        <v>50</v>
      </c>
      <c r="C59" s="10"/>
      <c r="D59" s="12"/>
      <c r="E59" s="1" t="s">
        <v>72</v>
      </c>
      <c r="F59" s="15"/>
      <c r="G59" s="12"/>
      <c r="H59" s="12"/>
      <c r="I59" s="15"/>
      <c r="J59" s="17">
        <f t="shared" si="0"/>
        <v>0</v>
      </c>
      <c r="K59" s="17">
        <f t="shared" si="1"/>
        <v>0</v>
      </c>
    </row>
    <row r="60" spans="2:11" ht="15.5" x14ac:dyDescent="0.35">
      <c r="B60" s="1" t="s">
        <v>51</v>
      </c>
      <c r="C60" s="10"/>
      <c r="D60" s="12"/>
      <c r="E60" s="1" t="s">
        <v>72</v>
      </c>
      <c r="F60" s="15"/>
      <c r="G60" s="12"/>
      <c r="H60" s="12"/>
      <c r="I60" s="15"/>
      <c r="J60" s="17">
        <f t="shared" si="0"/>
        <v>0</v>
      </c>
      <c r="K60" s="17">
        <f t="shared" si="1"/>
        <v>0</v>
      </c>
    </row>
    <row r="61" spans="2:11" ht="15.5" x14ac:dyDescent="0.35">
      <c r="B61" s="1" t="s">
        <v>52</v>
      </c>
      <c r="C61" s="10"/>
      <c r="D61" s="12"/>
      <c r="E61" s="1" t="s">
        <v>72</v>
      </c>
      <c r="F61" s="15"/>
      <c r="G61" s="12"/>
      <c r="H61" s="12"/>
      <c r="I61" s="15"/>
      <c r="J61" s="17">
        <f t="shared" si="0"/>
        <v>0</v>
      </c>
      <c r="K61" s="17">
        <f t="shared" si="1"/>
        <v>0</v>
      </c>
    </row>
    <row r="62" spans="2:11" ht="15.5" x14ac:dyDescent="0.35">
      <c r="B62" s="1" t="s">
        <v>53</v>
      </c>
      <c r="C62" s="10"/>
      <c r="D62" s="12"/>
      <c r="E62" s="1" t="s">
        <v>72</v>
      </c>
      <c r="F62" s="15"/>
      <c r="G62" s="12"/>
      <c r="H62" s="12"/>
      <c r="I62" s="15"/>
      <c r="J62" s="17">
        <f t="shared" si="0"/>
        <v>0</v>
      </c>
      <c r="K62" s="17">
        <f t="shared" si="1"/>
        <v>0</v>
      </c>
    </row>
    <row r="63" spans="2:11" ht="15.5" x14ac:dyDescent="0.35">
      <c r="B63" s="1" t="s">
        <v>54</v>
      </c>
      <c r="C63" s="10"/>
      <c r="D63" s="12"/>
      <c r="E63" s="1" t="s">
        <v>72</v>
      </c>
      <c r="F63" s="15"/>
      <c r="G63" s="12"/>
      <c r="H63" s="12"/>
      <c r="I63" s="15"/>
      <c r="J63" s="17">
        <f t="shared" si="0"/>
        <v>0</v>
      </c>
      <c r="K63" s="17">
        <f t="shared" si="1"/>
        <v>0</v>
      </c>
    </row>
    <row r="64" spans="2:11" ht="15.5" x14ac:dyDescent="0.35">
      <c r="B64" s="1" t="s">
        <v>55</v>
      </c>
      <c r="C64" s="10"/>
      <c r="D64" s="12"/>
      <c r="E64" s="1" t="s">
        <v>72</v>
      </c>
      <c r="F64" s="15"/>
      <c r="G64" s="12"/>
      <c r="H64" s="12"/>
      <c r="I64" s="15"/>
      <c r="J64" s="17">
        <f t="shared" si="0"/>
        <v>0</v>
      </c>
      <c r="K64" s="17">
        <f t="shared" si="1"/>
        <v>0</v>
      </c>
    </row>
    <row r="65" spans="2:11" ht="15.5" x14ac:dyDescent="0.35">
      <c r="B65" s="2" t="s">
        <v>10</v>
      </c>
      <c r="C65" s="6">
        <f>SUM(C14:C64)</f>
        <v>0</v>
      </c>
      <c r="D65" s="6">
        <f t="shared" ref="D65:H65" si="2">SUM(D14:D64)</f>
        <v>0</v>
      </c>
      <c r="E65" s="6">
        <f t="shared" si="2"/>
        <v>0</v>
      </c>
      <c r="F65" s="3"/>
      <c r="G65" s="6">
        <f t="shared" si="2"/>
        <v>0</v>
      </c>
      <c r="H65" s="6">
        <f t="shared" si="2"/>
        <v>0</v>
      </c>
      <c r="I65" s="3"/>
      <c r="J65" s="18">
        <f t="shared" ref="J65" si="3">SUM(C65:E65)</f>
        <v>0</v>
      </c>
      <c r="K65" s="18">
        <f t="shared" ref="K65" si="4">SUM(G65:H65)</f>
        <v>0</v>
      </c>
    </row>
  </sheetData>
  <sheetProtection algorithmName="SHA-512" hashValue="tcMJNZWCS7vt/lkmPtYpkMgnaViV2T/OIwIzoKN0rDCDG4mV+hvxyUTf2KlaRxtGyMmbJ67RcI7Tqb0TuRWnng==" saltValue="6J+UTsJPO1TfG7irNrCOjQ==" spinCount="100000" sheet="1" objects="1" scenarios="1"/>
  <phoneticPr fontId="4" type="noConversion"/>
  <conditionalFormatting sqref="C14:E65 G14:H65">
    <cfRule type="expression" dxfId="12" priority="1">
      <formula>$J14&lt;&gt;$K14</formula>
    </cfRule>
  </conditionalFormatting>
  <dataValidations count="4">
    <dataValidation type="decimal" allowBlank="1" showInputMessage="1" showErrorMessage="1" prompt="Input all indirect costs here. Indirect costs should account for no more than 1% of the total requested funds." sqref="E14" xr:uid="{9BF13AF7-272F-4B5F-A813-A0B89C32503A}">
      <formula1>0</formula1>
      <formula2>E65</formula2>
    </dataValidation>
    <dataValidation type="decimal" allowBlank="1" showInputMessage="1" showErrorMessage="1" sqref="C14:D64 H14:H64" xr:uid="{347FEBB4-893A-449F-BDE2-15EA692D0F54}">
      <formula1>0</formula1>
      <formula2>C15</formula2>
    </dataValidation>
    <dataValidation type="decimal" allowBlank="1" showInputMessage="1" showErrorMessage="1" sqref="G14:G64" xr:uid="{762C0EA8-F5FA-46D5-AC67-0624E85BCCF0}">
      <formula1>0</formula1>
      <formula2>G65</formula2>
    </dataValidation>
    <dataValidation allowBlank="1" showInputMessage="1" showErrorMessage="1" prompt="Input for each cell must be a number between 0 and the total for the column." sqref="C13:E13 G13:H13" xr:uid="{68D2FBF8-7881-4797-96B0-347603845A7A}"/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451ecf-15d5-4c39-8ca2-bf15bf4ac077">
      <Terms xmlns="http://schemas.microsoft.com/office/infopath/2007/PartnerControls"/>
    </lcf76f155ced4ddcb4097134ff3c332f>
    <TaxCatchAll xmlns="961d5b91-688a-4127-8a96-da548f9772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5E08E95B691F4FA5147EE6828574BE" ma:contentTypeVersion="12" ma:contentTypeDescription="Create a new document." ma:contentTypeScope="" ma:versionID="d9658c834e65ad467e963a6bea6504db">
  <xsd:schema xmlns:xsd="http://www.w3.org/2001/XMLSchema" xmlns:xs="http://www.w3.org/2001/XMLSchema" xmlns:p="http://schemas.microsoft.com/office/2006/metadata/properties" xmlns:ns2="75451ecf-15d5-4c39-8ca2-bf15bf4ac077" xmlns:ns3="961d5b91-688a-4127-8a96-da548f9772fc" targetNamespace="http://schemas.microsoft.com/office/2006/metadata/properties" ma:root="true" ma:fieldsID="52c7dd33cde0ffc3452509c755a0891e" ns2:_="" ns3:_="">
    <xsd:import namespace="75451ecf-15d5-4c39-8ca2-bf15bf4ac077"/>
    <xsd:import namespace="961d5b91-688a-4127-8a96-da548f9772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51ecf-15d5-4c39-8ca2-bf15bf4ac0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d5b91-688a-4127-8a96-da548f9772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969970e-45b1-4217-9e19-0834a7c18cde}" ma:internalName="TaxCatchAll" ma:showField="CatchAllData" ma:web="961d5b91-688a-4127-8a96-da548f9772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72BD9C-857B-4FED-B774-99541D0FC678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75451ecf-15d5-4c39-8ca2-bf15bf4ac077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961d5b91-688a-4127-8a96-da548f9772fc"/>
  </ds:schemaRefs>
</ds:datastoreItem>
</file>

<file path=customXml/itemProps2.xml><?xml version="1.0" encoding="utf-8"?>
<ds:datastoreItem xmlns:ds="http://schemas.openxmlformats.org/officeDocument/2006/customXml" ds:itemID="{CE07F56D-3EF4-4846-A00C-B2BD798F1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51ecf-15d5-4c39-8ca2-bf15bf4ac077"/>
    <ds:schemaRef ds:uri="961d5b91-688a-4127-8a96-da548f977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1154F-CDD5-4878-9C89-FF993B921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Budget Summary</vt:lpstr>
      <vt:lpstr>Budget Details</vt:lpstr>
    </vt:vector>
  </TitlesOfParts>
  <Company>California Air Resources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Planning, CMIS, and STEP FY 22-23 RFA Appendix B, Attachment III</dc:title>
  <dc:creator>CARB;MSCD- California Air Resources Board;MSCD@arb.ca.gov</dc:creator>
  <cp:keywords>Planning, CMIS, and STEP FY 22-23 RFA Appendix B, Attachment II</cp:keywords>
  <cp:lastModifiedBy>Swenson, Breanna@ARB</cp:lastModifiedBy>
  <dcterms:created xsi:type="dcterms:W3CDTF">2023-03-28T17:48:50Z</dcterms:created>
  <dcterms:modified xsi:type="dcterms:W3CDTF">2023-07-24T21:32:22Z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0x010100C05E08E95B691F4FA5147EE6828574BE</vt:lpwstr>
  </property>
  <property fmtid="{D5CDD505-2E9C-101B-9397-08002B2CF9AE}" pid="3" name="MediaServiceImageTags">
    <vt:lpwstr/>
  </property>
</Properties>
</file>